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a\Meu Drive\PPGQ\2023\Planilha IPQ\"/>
    </mc:Choice>
  </mc:AlternateContent>
  <xr:revisionPtr revIDLastSave="0" documentId="13_ncr:1_{E0DE508E-F11F-4F6A-B0E5-41D663415BC4}" xr6:coauthVersionLast="47" xr6:coauthVersionMax="47" xr10:uidLastSave="{00000000-0000-0000-0000-000000000000}"/>
  <bookViews>
    <workbookView xWindow="-120" yWindow="-120" windowWidth="20730" windowHeight="11040" activeTab="4" xr2:uid="{4DD1A9AB-B8BD-4A01-BCE1-34D57541CC33}"/>
  </bookViews>
  <sheets>
    <sheet name="Cálculo do IPQ" sheetId="1" r:id="rId1"/>
    <sheet name="2019" sheetId="4" r:id="rId2"/>
    <sheet name="2020" sheetId="5" r:id="rId3"/>
    <sheet name="2021" sheetId="6" r:id="rId4"/>
    <sheet name="2022" sheetId="7" r:id="rId5"/>
    <sheet name="2023" sheetId="8" r:id="rId6"/>
    <sheet name="2024" sheetId="9" r:id="rId7"/>
    <sheet name="2025" sheetId="10" r:id="rId8"/>
    <sheet name="2026" sheetId="11" r:id="rId9"/>
    <sheet name="2027" sheetId="12" r:id="rId10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I9" i="4"/>
  <c r="I18" i="4"/>
  <c r="B5" i="1"/>
  <c r="I15" i="4"/>
  <c r="C5" i="1"/>
  <c r="I11" i="4"/>
  <c r="I16" i="5"/>
  <c r="I15" i="5"/>
  <c r="I14" i="5"/>
  <c r="I13" i="5"/>
  <c r="I12" i="5"/>
  <c r="I11" i="5"/>
  <c r="I10" i="5"/>
  <c r="I9" i="5"/>
  <c r="I8" i="5"/>
  <c r="I18" i="5"/>
  <c r="I16" i="4"/>
  <c r="I14" i="4"/>
  <c r="I13" i="4"/>
  <c r="I12" i="4"/>
  <c r="I10" i="4"/>
  <c r="I8" i="4"/>
  <c r="I9" i="7"/>
  <c r="I10" i="7"/>
  <c r="I11" i="7"/>
  <c r="I12" i="7"/>
  <c r="I13" i="7"/>
  <c r="I14" i="7"/>
  <c r="I15" i="7"/>
  <c r="I16" i="7"/>
  <c r="I17" i="7"/>
  <c r="I18" i="7"/>
  <c r="B8" i="1"/>
  <c r="D29" i="7"/>
  <c r="D8" i="1"/>
  <c r="C29" i="7"/>
  <c r="C8" i="1"/>
  <c r="B6" i="1"/>
  <c r="I9" i="6"/>
  <c r="I10" i="6"/>
  <c r="I11" i="6"/>
  <c r="I12" i="6"/>
  <c r="I13" i="6"/>
  <c r="I14" i="6"/>
  <c r="I15" i="6"/>
  <c r="I16" i="6"/>
  <c r="I17" i="6"/>
  <c r="I18" i="6"/>
  <c r="B7" i="1"/>
  <c r="C29" i="4"/>
  <c r="D29" i="4"/>
  <c r="D5" i="1"/>
  <c r="C29" i="5"/>
  <c r="C6" i="1"/>
  <c r="D29" i="5"/>
  <c r="D6" i="1"/>
  <c r="D29" i="6"/>
  <c r="D7" i="1"/>
  <c r="G5" i="1"/>
  <c r="I17" i="12"/>
  <c r="I16" i="12"/>
  <c r="I15" i="12"/>
  <c r="I14" i="12"/>
  <c r="I13" i="12"/>
  <c r="I12" i="12"/>
  <c r="I11" i="12"/>
  <c r="I10" i="12"/>
  <c r="I9" i="12"/>
  <c r="I17" i="11"/>
  <c r="I16" i="11"/>
  <c r="I15" i="11"/>
  <c r="I14" i="11"/>
  <c r="I13" i="11"/>
  <c r="I12" i="11"/>
  <c r="I11" i="11"/>
  <c r="I10" i="11"/>
  <c r="I9" i="11"/>
  <c r="I17" i="10"/>
  <c r="I16" i="10"/>
  <c r="I15" i="10"/>
  <c r="I14" i="10"/>
  <c r="I13" i="10"/>
  <c r="I12" i="10"/>
  <c r="I11" i="10"/>
  <c r="I10" i="10"/>
  <c r="I9" i="10"/>
  <c r="I17" i="9"/>
  <c r="I16" i="9"/>
  <c r="I15" i="9"/>
  <c r="I14" i="9"/>
  <c r="I13" i="9"/>
  <c r="I12" i="9"/>
  <c r="I11" i="9"/>
  <c r="I10" i="9"/>
  <c r="I9" i="9"/>
  <c r="I17" i="8"/>
  <c r="I16" i="8"/>
  <c r="I15" i="8"/>
  <c r="I14" i="8"/>
  <c r="I13" i="8"/>
  <c r="I12" i="8"/>
  <c r="I11" i="8"/>
  <c r="I10" i="8"/>
  <c r="I9" i="8"/>
  <c r="D29" i="12"/>
  <c r="D13" i="1"/>
  <c r="C29" i="12"/>
  <c r="C13" i="1"/>
  <c r="I18" i="12"/>
  <c r="B13" i="1"/>
  <c r="D29" i="11"/>
  <c r="D12" i="1"/>
  <c r="D29" i="10"/>
  <c r="D11" i="1"/>
  <c r="D29" i="9"/>
  <c r="D10" i="1"/>
  <c r="C29" i="11"/>
  <c r="C12" i="1"/>
  <c r="C29" i="10"/>
  <c r="C11" i="1"/>
  <c r="C29" i="9"/>
  <c r="C10" i="1"/>
  <c r="I18" i="11"/>
  <c r="B12" i="1"/>
  <c r="I18" i="10"/>
  <c r="B11" i="1"/>
  <c r="I18" i="9"/>
  <c r="B10" i="1"/>
  <c r="D29" i="8"/>
  <c r="D9" i="1"/>
  <c r="C29" i="8"/>
  <c r="C9" i="1"/>
  <c r="B9" i="1"/>
  <c r="I18" i="8"/>
  <c r="C29" i="6"/>
</calcChain>
</file>

<file path=xl/sharedStrings.xml><?xml version="1.0" encoding="utf-8"?>
<sst xmlns="http://schemas.openxmlformats.org/spreadsheetml/2006/main" count="221" uniqueCount="40">
  <si>
    <t>Instruções:</t>
  </si>
  <si>
    <t>Qualidade Publicação</t>
  </si>
  <si>
    <t>Ano de Publicação</t>
  </si>
  <si>
    <t>Fator de Impacto</t>
  </si>
  <si>
    <t>DOI</t>
  </si>
  <si>
    <t>Nome do Professor:</t>
  </si>
  <si>
    <t>Data:</t>
  </si>
  <si>
    <t>Ano</t>
  </si>
  <si>
    <t>SISTEMA DE ACOMPANHAMENTO DO IPQ.</t>
  </si>
  <si>
    <t>Indicação</t>
  </si>
  <si>
    <t xml:space="preserve">Nome do discente </t>
  </si>
  <si>
    <t>Total</t>
  </si>
  <si>
    <t>Pontuação</t>
  </si>
  <si>
    <t>Artigos (pontuação)</t>
  </si>
  <si>
    <t>Orientações concluídas</t>
  </si>
  <si>
    <t>Fevereiro</t>
  </si>
  <si>
    <t>Julho</t>
  </si>
  <si>
    <t xml:space="preserve">Ano </t>
  </si>
  <si>
    <t>Cada aba corresponde a um ano.</t>
  </si>
  <si>
    <t>Defesa até 30/06</t>
  </si>
  <si>
    <t>Preencher os seguintes campos:</t>
  </si>
  <si>
    <t xml:space="preserve">                         ano da publicação.</t>
  </si>
  <si>
    <t>*INCLUIR APENAS PRODUÇÕES QUALIFICADAS*</t>
  </si>
  <si>
    <t>Defesa após 30/06</t>
  </si>
  <si>
    <t>Nome do periódico/Vol/página inicial</t>
  </si>
  <si>
    <t>Para preencimento do Qualis acesse: https://qualis.capes.gov.br/sucupira/public/consultas/coleta/veiculoPublicacaoQualis/listaConsultaGeralPeriodicos.jsf</t>
  </si>
  <si>
    <t>Dados da publicação</t>
  </si>
  <si>
    <t>nome do periódico, volume e página inicial</t>
  </si>
  <si>
    <t>Qualidade da Publicação</t>
  </si>
  <si>
    <t>Fator de impacto e QUALIS/CAPES</t>
  </si>
  <si>
    <r>
      <rPr>
        <b/>
        <sz val="11"/>
        <color theme="1"/>
        <rFont val="Calibri"/>
        <family val="2"/>
        <scheme val="minor"/>
      </rPr>
      <t xml:space="preserve">Dividir a produção pelo número de coautores: </t>
    </r>
    <r>
      <rPr>
        <sz val="11"/>
        <color theme="1"/>
        <rFont val="Calibri"/>
        <family val="2"/>
        <scheme val="minor"/>
      </rPr>
      <t>sim ou não</t>
    </r>
  </si>
  <si>
    <t xml:space="preserve">Nome do discente coautor </t>
  </si>
  <si>
    <t>Número de Professores coautores do PPGQ (total)</t>
  </si>
  <si>
    <t>Dividir a produção pelo número de coautores (sim ou não)</t>
  </si>
  <si>
    <t>Preencher os campos: Dados da publicação, Qualidade Publicação,  nome do discente coautor, número de professores coautores, divividir ou não  a produção pelo número de coautores</t>
  </si>
  <si>
    <r>
      <rPr>
        <b/>
        <sz val="11"/>
        <color theme="1"/>
        <rFont val="Calibri"/>
        <family val="2"/>
        <scheme val="minor"/>
      </rPr>
      <t xml:space="preserve">Nome do discente coautor: </t>
    </r>
    <r>
      <rPr>
        <sz val="11"/>
        <color theme="1"/>
        <rFont val="Calibri"/>
        <family val="2"/>
        <scheme val="minor"/>
      </rPr>
      <t>alunos da pós-graduação, egresso dos últimos 5 anos e IC's desde que regularmente matriculado na UTFPR no ano da publicação</t>
    </r>
  </si>
  <si>
    <r>
      <rPr>
        <b/>
        <sz val="11"/>
        <color theme="1"/>
        <rFont val="Calibri"/>
        <family val="2"/>
        <scheme val="minor"/>
      </rPr>
      <t>Número de Professores coautores:</t>
    </r>
    <r>
      <rPr>
        <sz val="11"/>
        <color theme="1"/>
        <rFont val="Calibri"/>
        <family val="2"/>
        <scheme val="minor"/>
      </rPr>
      <t xml:space="preserve"> contabilizam todos os coautores pertecentes ao quadro de orientadores permanentes da PPGQ. Este número inclui o próprio interessado.  </t>
    </r>
  </si>
  <si>
    <t>IPQ médio</t>
  </si>
  <si>
    <t>Resolução Nº 01/2023: Estabelece critérios para que os orientadores do Programa de Pós-Graduação em Química recebam novos orientados</t>
  </si>
  <si>
    <t>Qualis (2017-2020)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</si>
</sst>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7" xfId="0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top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13" xfId="0" applyFont="1" applyBorder="1" applyAlignment="1" applyProtection="1">
      <alignment horizontal="center" vertical="center"/>
      <protection locked="0"/>
    </xf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/>
    <xf numFmtId="0" fontId="0" fillId="0" borderId="6" xfId="0" applyBorder="1"/>
    <xf numFmtId="0" fontId="0" fillId="0" borderId="8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0" fillId="2" borderId="9" xfId="0" applyFill="1" applyBorder="1" applyAlignment="1">
      <alignment horizontal="right"/>
    </xf>
    <xf numFmtId="0" fontId="0" fillId="2" borderId="9" xfId="0" applyFill="1" applyBorder="1"/>
    <xf numFmtId="0" fontId="1" fillId="0" borderId="15" xfId="0" applyFont="1" applyBorder="1" applyAlignment="1">
      <alignment vertical="top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4" xfId="0" applyFont="1" applyBorder="1"/>
    <xf numFmtId="0" fontId="0" fillId="0" borderId="0" xfId="0" applyAlignment="1" applyProtection="1">
      <alignment vertical="center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6" fillId="0" borderId="0" xfId="0" applyFont="1" applyAlignment="1">
      <alignment horizontal="justify" vertical="top"/>
    </xf>
    <xf numFmtId="0" fontId="7" fillId="0" borderId="0" xfId="0" applyFont="1" applyAlignment="1">
      <alignment vertical="center" wrapText="1"/>
    </xf>
    <xf numFmtId="0" fontId="10" fillId="0" borderId="0" xfId="0" applyFont="1"/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6918-DC4D-4567-B88F-638ACD9482C5}">
  <dimension ref="A1:Z20"/>
  <sheetViews>
    <sheetView zoomScale="70" zoomScaleNormal="70" workbookViewId="0">
      <selection activeCell="G19" sqref="G19"/>
    </sheetView>
  </sheetViews>
  <sheetFormatPr defaultRowHeight="15" x14ac:dyDescent="0.25"/>
  <cols>
    <col min="1" max="1" width="28" customWidth="1"/>
    <col min="2" max="2" width="19" customWidth="1"/>
    <col min="3" max="3" width="24" customWidth="1"/>
    <col min="4" max="4" width="25.140625" customWidth="1"/>
    <col min="6" max="6" width="13.42578125" bestFit="1" customWidth="1"/>
    <col min="7" max="7" width="13.7109375" bestFit="1" customWidth="1"/>
    <col min="8" max="8" width="9.7109375" bestFit="1" customWidth="1"/>
    <col min="10" max="10" width="17.5703125" customWidth="1"/>
    <col min="11" max="11" width="11.140625" customWidth="1"/>
    <col min="25" max="25" width="13.28515625" customWidth="1"/>
    <col min="26" max="26" width="25.28515625" customWidth="1"/>
  </cols>
  <sheetData>
    <row r="1" spans="1:26" ht="24" thickBot="1" x14ac:dyDescent="0.3">
      <c r="A1" s="17" t="s">
        <v>8</v>
      </c>
      <c r="B1" s="17"/>
      <c r="C1" s="17"/>
      <c r="D1" s="4"/>
      <c r="E1" s="4"/>
      <c r="F1" s="5"/>
      <c r="G1" s="5"/>
      <c r="H1" s="5"/>
      <c r="I1" s="5"/>
      <c r="J1" s="18"/>
    </row>
    <row r="2" spans="1:26" ht="19.5" thickBot="1" x14ac:dyDescent="0.3">
      <c r="A2" s="58" t="s">
        <v>5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58" t="s">
        <v>6</v>
      </c>
      <c r="M2" s="19"/>
    </row>
    <row r="3" spans="1:26" ht="16.5" thickBot="1" x14ac:dyDescent="0.3">
      <c r="F3" s="73" t="s">
        <v>37</v>
      </c>
      <c r="G3" s="73"/>
      <c r="H3" s="73"/>
    </row>
    <row r="4" spans="1:26" ht="31.5" customHeight="1" x14ac:dyDescent="0.3">
      <c r="A4" s="43" t="s">
        <v>7</v>
      </c>
      <c r="B4" s="57" t="s">
        <v>13</v>
      </c>
      <c r="C4" s="55" t="s">
        <v>19</v>
      </c>
      <c r="D4" s="56" t="s">
        <v>23</v>
      </c>
      <c r="F4" s="52" t="s">
        <v>9</v>
      </c>
      <c r="G4" s="53" t="s">
        <v>15</v>
      </c>
      <c r="H4" s="54" t="s">
        <v>16</v>
      </c>
      <c r="J4" s="20" t="s">
        <v>0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2"/>
    </row>
    <row r="5" spans="1:26" x14ac:dyDescent="0.25">
      <c r="A5" s="30">
        <v>2019</v>
      </c>
      <c r="B5" s="30">
        <f>'2019'!I18</f>
        <v>0</v>
      </c>
      <c r="C5" s="59">
        <f>'2019'!C29</f>
        <v>0</v>
      </c>
      <c r="D5" s="31">
        <f>'2019'!D29</f>
        <v>0</v>
      </c>
      <c r="F5" s="37">
        <v>2023</v>
      </c>
      <c r="G5" s="29" t="e">
        <f>SUM(B5:B8)/SUM(C5:D8)</f>
        <v>#DIV/0!</v>
      </c>
      <c r="H5" s="23"/>
      <c r="J5" s="24"/>
      <c r="Z5" s="25"/>
    </row>
    <row r="6" spans="1:26" x14ac:dyDescent="0.25">
      <c r="A6" s="30">
        <v>2020</v>
      </c>
      <c r="B6" s="30">
        <f>'2020'!I18</f>
        <v>0</v>
      </c>
      <c r="C6" s="59">
        <f>'2020'!C29</f>
        <v>0</v>
      </c>
      <c r="D6" s="31">
        <f>'2020'!D29</f>
        <v>0</v>
      </c>
      <c r="F6" s="30">
        <v>2024</v>
      </c>
      <c r="G6" s="29"/>
      <c r="H6" s="23"/>
      <c r="J6" s="26" t="s">
        <v>18</v>
      </c>
      <c r="Z6" s="25"/>
    </row>
    <row r="7" spans="1:26" x14ac:dyDescent="0.25">
      <c r="A7" s="30">
        <v>2021</v>
      </c>
      <c r="B7" s="30">
        <f>'2021'!I18</f>
        <v>0</v>
      </c>
      <c r="C7" s="59">
        <f>'2021'!C29</f>
        <v>0</v>
      </c>
      <c r="D7" s="31">
        <f>'2021'!D29</f>
        <v>0</v>
      </c>
      <c r="F7" s="30">
        <v>2025</v>
      </c>
      <c r="G7" s="29"/>
      <c r="H7" s="23"/>
      <c r="J7" s="26" t="s">
        <v>20</v>
      </c>
      <c r="Z7" s="25"/>
    </row>
    <row r="8" spans="1:26" x14ac:dyDescent="0.25">
      <c r="A8" s="30">
        <v>2022</v>
      </c>
      <c r="B8" s="30">
        <f>'2022'!I18</f>
        <v>0</v>
      </c>
      <c r="C8" s="59">
        <f>'2022'!C29</f>
        <v>0</v>
      </c>
      <c r="D8" s="31">
        <f>'2022'!D29</f>
        <v>0</v>
      </c>
      <c r="F8" s="30">
        <v>2026</v>
      </c>
      <c r="G8" s="29"/>
      <c r="H8" s="23"/>
      <c r="J8" s="24"/>
      <c r="K8" s="18" t="s">
        <v>26</v>
      </c>
      <c r="Z8" s="25"/>
    </row>
    <row r="9" spans="1:26" ht="15.75" thickBot="1" x14ac:dyDescent="0.3">
      <c r="A9" s="30">
        <v>2023</v>
      </c>
      <c r="B9" s="30">
        <f>'Cálculo do IPQ'!I18</f>
        <v>0</v>
      </c>
      <c r="C9" s="59">
        <f>'2023'!C29</f>
        <v>0</v>
      </c>
      <c r="D9" s="31">
        <f>'2023'!D29</f>
        <v>0</v>
      </c>
      <c r="F9" s="35">
        <v>2027</v>
      </c>
      <c r="G9" s="50"/>
      <c r="H9" s="51"/>
      <c r="J9" s="24"/>
      <c r="L9" t="s">
        <v>27</v>
      </c>
      <c r="Z9" s="25"/>
    </row>
    <row r="10" spans="1:26" x14ac:dyDescent="0.25">
      <c r="A10" s="30">
        <v>2024</v>
      </c>
      <c r="B10" s="30">
        <f>'2024'!I18</f>
        <v>0</v>
      </c>
      <c r="C10" s="59">
        <f>'2024'!C29</f>
        <v>0</v>
      </c>
      <c r="D10" s="31">
        <f>'2024'!D29</f>
        <v>0</v>
      </c>
      <c r="F10" s="59"/>
      <c r="G10" s="29"/>
      <c r="H10" s="29"/>
      <c r="J10" s="24"/>
      <c r="K10" s="18" t="s">
        <v>28</v>
      </c>
      <c r="Z10" s="25"/>
    </row>
    <row r="11" spans="1:26" x14ac:dyDescent="0.25">
      <c r="A11" s="30">
        <v>2025</v>
      </c>
      <c r="B11" s="30">
        <f>'2025'!I18</f>
        <v>0</v>
      </c>
      <c r="C11" s="59">
        <f>'2025'!C29</f>
        <v>0</v>
      </c>
      <c r="D11" s="31">
        <f>'2025'!D29</f>
        <v>0</v>
      </c>
      <c r="F11" s="59"/>
      <c r="G11" s="29"/>
      <c r="H11" s="29"/>
      <c r="J11" s="24"/>
      <c r="L11" t="s">
        <v>29</v>
      </c>
      <c r="Z11" s="25"/>
    </row>
    <row r="12" spans="1:26" ht="17.25" customHeight="1" x14ac:dyDescent="0.25">
      <c r="A12" s="30">
        <v>2026</v>
      </c>
      <c r="B12" s="30">
        <f>'2026'!I18</f>
        <v>0</v>
      </c>
      <c r="C12" s="59">
        <f>'2026'!C29</f>
        <v>0</v>
      </c>
      <c r="D12" s="31">
        <f>'2026'!D29</f>
        <v>0</v>
      </c>
      <c r="F12" s="59"/>
      <c r="G12" s="29"/>
      <c r="H12" s="29"/>
      <c r="J12" s="24"/>
      <c r="K12" s="71" t="s">
        <v>35</v>
      </c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</row>
    <row r="13" spans="1:26" ht="15" customHeight="1" x14ac:dyDescent="0.25">
      <c r="A13" s="30">
        <v>2027</v>
      </c>
      <c r="B13" s="30">
        <f>'2027'!I18</f>
        <v>0</v>
      </c>
      <c r="C13" s="59">
        <f>'2027'!C29</f>
        <v>0</v>
      </c>
      <c r="D13" s="31">
        <f>'2027'!D29</f>
        <v>0</v>
      </c>
      <c r="F13" s="59"/>
      <c r="G13" s="29"/>
      <c r="H13" s="29"/>
      <c r="J13" s="24"/>
      <c r="K13" s="60" t="s">
        <v>21</v>
      </c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45"/>
    </row>
    <row r="14" spans="1:26" s="32" customFormat="1" ht="17.25" customHeight="1" thickBot="1" x14ac:dyDescent="0.3">
      <c r="A14" s="35"/>
      <c r="B14" s="35"/>
      <c r="C14" s="40"/>
      <c r="D14" s="36"/>
      <c r="F14" s="59"/>
      <c r="G14" s="29"/>
      <c r="H14" s="29"/>
      <c r="J14" s="33"/>
      <c r="K14" s="32" t="s">
        <v>36</v>
      </c>
      <c r="M14" s="61"/>
      <c r="Z14" s="34"/>
    </row>
    <row r="15" spans="1:26" x14ac:dyDescent="0.25">
      <c r="A15" s="59"/>
      <c r="B15" s="59"/>
      <c r="C15" s="59"/>
      <c r="D15" s="59"/>
      <c r="G15" s="29"/>
      <c r="H15" s="29"/>
      <c r="J15" s="24"/>
      <c r="M15" s="18"/>
      <c r="R15" s="62"/>
      <c r="S15" s="62"/>
      <c r="T15" s="62"/>
      <c r="U15" s="62"/>
      <c r="V15" s="62"/>
      <c r="W15" s="62"/>
      <c r="X15" s="62"/>
      <c r="Y15" s="62"/>
      <c r="Z15" s="46"/>
    </row>
    <row r="16" spans="1:26" x14ac:dyDescent="0.25">
      <c r="A16" s="59"/>
      <c r="B16" s="59"/>
      <c r="C16" s="59"/>
      <c r="D16" s="59"/>
      <c r="G16" s="29"/>
      <c r="H16" s="29"/>
      <c r="J16" s="24"/>
      <c r="K16" t="s">
        <v>30</v>
      </c>
      <c r="R16" s="62"/>
      <c r="S16" s="62"/>
      <c r="T16" s="62"/>
      <c r="U16" s="62"/>
      <c r="V16" s="62"/>
      <c r="W16" s="62"/>
      <c r="X16" s="62"/>
      <c r="Y16" s="62"/>
      <c r="Z16" s="46"/>
    </row>
    <row r="17" spans="1:26" x14ac:dyDescent="0.25">
      <c r="A17" s="59"/>
      <c r="B17" s="59"/>
      <c r="C17" s="32"/>
      <c r="D17" s="32"/>
      <c r="G17" s="29"/>
      <c r="H17" s="29"/>
      <c r="J17" s="48"/>
      <c r="R17" s="62"/>
      <c r="S17" s="62"/>
      <c r="T17" s="62"/>
      <c r="U17" s="62"/>
      <c r="V17" s="62"/>
      <c r="W17" s="62"/>
      <c r="X17" s="62"/>
      <c r="Y17" s="62"/>
      <c r="Z17" s="46"/>
    </row>
    <row r="18" spans="1:26" ht="26.25" x14ac:dyDescent="0.4">
      <c r="A18" s="59"/>
      <c r="B18" s="59"/>
      <c r="C18" s="59"/>
      <c r="D18" s="59"/>
      <c r="G18" s="29"/>
      <c r="H18" s="29"/>
      <c r="J18" s="24"/>
      <c r="N18" s="63" t="s">
        <v>22</v>
      </c>
      <c r="R18" s="62"/>
      <c r="S18" s="62"/>
      <c r="T18" s="62"/>
      <c r="U18" s="62"/>
      <c r="V18" s="62"/>
      <c r="W18" s="62"/>
      <c r="X18" s="62"/>
      <c r="Y18" s="62"/>
      <c r="Z18" s="46"/>
    </row>
    <row r="19" spans="1:26" x14ac:dyDescent="0.25">
      <c r="J19" s="24"/>
      <c r="Z19" s="25"/>
    </row>
    <row r="20" spans="1:26" ht="15.75" thickBot="1" x14ac:dyDescent="0.3">
      <c r="J20" s="2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8"/>
    </row>
  </sheetData>
  <sheetProtection algorithmName="SHA-512" hashValue="ByCqndcHrE7qmkJm/8GtN0lQKLW69tuwdHZ+mW52TBHVX8TsFowKnt2SJk2/uraLnR1gqfmg4KB09J75VQQzCA==" saltValue="xRcwFTC8w9KYDAVSTRubGw==" spinCount="100000" sheet="1" objects="1" scenarios="1"/>
  <protectedRanges>
    <protectedRange sqref="B2" name="Intervalo1"/>
  </protectedRanges>
  <mergeCells count="3">
    <mergeCell ref="K12:Z12"/>
    <mergeCell ref="F3:H3"/>
    <mergeCell ref="B2:K2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C329A-F47A-4201-B8C8-18A8DD8C16C5}">
  <dimension ref="A1:I29"/>
  <sheetViews>
    <sheetView zoomScale="70" zoomScaleNormal="70" workbookViewId="0">
      <selection activeCell="G26" sqref="G26"/>
    </sheetView>
  </sheetViews>
  <sheetFormatPr defaultRowHeight="15" x14ac:dyDescent="0.25"/>
  <cols>
    <col min="1" max="1" width="24" customWidth="1"/>
    <col min="2" max="2" width="47.28515625" customWidth="1"/>
    <col min="3" max="3" width="31.85546875" customWidth="1"/>
    <col min="4" max="4" width="25.42578125" customWidth="1"/>
    <col min="5" max="5" width="23.85546875" bestFit="1" customWidth="1"/>
    <col min="6" max="6" width="23.28515625" customWidth="1"/>
    <col min="7" max="7" width="29" customWidth="1"/>
    <col min="8" max="8" width="27.28515625" customWidth="1"/>
    <col min="9" max="9" width="17.5703125" customWidth="1"/>
  </cols>
  <sheetData>
    <row r="1" spans="1:9" ht="15.75" x14ac:dyDescent="0.25">
      <c r="A1" s="2" t="s">
        <v>0</v>
      </c>
      <c r="B1" s="47" t="s">
        <v>34</v>
      </c>
      <c r="C1" s="47"/>
      <c r="D1" s="47"/>
      <c r="E1" s="47"/>
      <c r="F1" s="47"/>
      <c r="G1" s="47"/>
    </row>
    <row r="2" spans="1:9" ht="15.75" x14ac:dyDescent="0.25">
      <c r="A2" s="3"/>
      <c r="B2" s="76" t="s">
        <v>25</v>
      </c>
      <c r="C2" s="76"/>
      <c r="D2" s="76"/>
      <c r="E2" s="76"/>
      <c r="F2" s="76"/>
      <c r="G2" s="76"/>
    </row>
    <row r="3" spans="1:9" ht="15.75" x14ac:dyDescent="0.25">
      <c r="A3" s="3"/>
      <c r="B3" s="77" t="s">
        <v>38</v>
      </c>
      <c r="C3" s="77"/>
      <c r="D3" s="77"/>
      <c r="E3" s="77"/>
      <c r="F3" s="77"/>
      <c r="G3" s="77"/>
    </row>
    <row r="6" spans="1:9" x14ac:dyDescent="0.25">
      <c r="A6" s="4"/>
      <c r="B6" s="4"/>
      <c r="C6" s="4"/>
      <c r="D6" s="3"/>
      <c r="E6" s="3"/>
      <c r="F6" s="5"/>
      <c r="G6" s="5"/>
    </row>
    <row r="7" spans="1:9" x14ac:dyDescent="0.25">
      <c r="B7" s="81" t="s">
        <v>26</v>
      </c>
      <c r="C7" s="82"/>
      <c r="D7" s="81" t="s">
        <v>1</v>
      </c>
      <c r="E7" s="82"/>
      <c r="F7" s="5"/>
      <c r="G7" s="5"/>
    </row>
    <row r="8" spans="1:9" ht="45" x14ac:dyDescent="0.25">
      <c r="A8" s="11" t="s">
        <v>2</v>
      </c>
      <c r="B8" s="12" t="s">
        <v>24</v>
      </c>
      <c r="C8" s="12" t="s">
        <v>4</v>
      </c>
      <c r="D8" s="13" t="s">
        <v>3</v>
      </c>
      <c r="E8" s="13" t="s">
        <v>39</v>
      </c>
      <c r="F8" s="12" t="s">
        <v>31</v>
      </c>
      <c r="G8" s="12" t="s">
        <v>32</v>
      </c>
      <c r="H8" s="12" t="s">
        <v>33</v>
      </c>
      <c r="I8" s="12" t="s">
        <v>12</v>
      </c>
    </row>
    <row r="9" spans="1:9" x14ac:dyDescent="0.25">
      <c r="A9" s="7">
        <v>2027</v>
      </c>
      <c r="B9" s="8"/>
      <c r="C9" s="8"/>
      <c r="D9" s="8"/>
      <c r="E9" s="7"/>
      <c r="F9" s="8"/>
      <c r="G9" s="7"/>
      <c r="H9" s="10"/>
      <c r="I9" s="10" t="str">
        <f>IF(G9=0,"",IF(H9="sim",1/G9,1))</f>
        <v/>
      </c>
    </row>
    <row r="10" spans="1:9" x14ac:dyDescent="0.25">
      <c r="A10" s="7">
        <v>2027</v>
      </c>
      <c r="B10" s="8"/>
      <c r="C10" s="8"/>
      <c r="D10" s="8"/>
      <c r="E10" s="7"/>
      <c r="F10" s="8"/>
      <c r="G10" s="7"/>
      <c r="H10" s="10"/>
      <c r="I10" s="10" t="str">
        <f t="shared" ref="I10:I17" si="0">IF(G10=0,"",IF(H10="sim",1/G10,1))</f>
        <v/>
      </c>
    </row>
    <row r="11" spans="1:9" x14ac:dyDescent="0.25">
      <c r="A11" s="7">
        <v>2027</v>
      </c>
      <c r="B11" s="8"/>
      <c r="C11" s="8"/>
      <c r="D11" s="8"/>
      <c r="E11" s="7"/>
      <c r="F11" s="8"/>
      <c r="G11" s="7"/>
      <c r="H11" s="10"/>
      <c r="I11" s="10" t="str">
        <f t="shared" si="0"/>
        <v/>
      </c>
    </row>
    <row r="12" spans="1:9" x14ac:dyDescent="0.25">
      <c r="A12" s="7">
        <v>2027</v>
      </c>
      <c r="B12" s="8"/>
      <c r="C12" s="8"/>
      <c r="D12" s="8"/>
      <c r="E12" s="7"/>
      <c r="F12" s="8"/>
      <c r="G12" s="7"/>
      <c r="H12" s="10"/>
      <c r="I12" s="10" t="str">
        <f t="shared" si="0"/>
        <v/>
      </c>
    </row>
    <row r="13" spans="1:9" x14ac:dyDescent="0.25">
      <c r="A13" s="7">
        <v>2027</v>
      </c>
      <c r="B13" s="8"/>
      <c r="C13" s="8"/>
      <c r="D13" s="8"/>
      <c r="E13" s="7"/>
      <c r="F13" s="8"/>
      <c r="G13" s="7"/>
      <c r="H13" s="10"/>
      <c r="I13" s="10" t="str">
        <f t="shared" si="0"/>
        <v/>
      </c>
    </row>
    <row r="14" spans="1:9" x14ac:dyDescent="0.25">
      <c r="A14" s="7">
        <v>2027</v>
      </c>
      <c r="B14" s="8"/>
      <c r="C14" s="8"/>
      <c r="D14" s="8"/>
      <c r="E14" s="7"/>
      <c r="F14" s="8"/>
      <c r="G14" s="7"/>
      <c r="H14" s="10"/>
      <c r="I14" s="10" t="str">
        <f t="shared" si="0"/>
        <v/>
      </c>
    </row>
    <row r="15" spans="1:9" x14ac:dyDescent="0.25">
      <c r="A15" s="7">
        <v>2027</v>
      </c>
      <c r="B15" s="8"/>
      <c r="C15" s="8"/>
      <c r="D15" s="8"/>
      <c r="E15" s="7"/>
      <c r="F15" s="8"/>
      <c r="G15" s="7"/>
      <c r="H15" s="10"/>
      <c r="I15" s="10" t="str">
        <f t="shared" si="0"/>
        <v/>
      </c>
    </row>
    <row r="16" spans="1:9" x14ac:dyDescent="0.25">
      <c r="A16" s="7">
        <v>2027</v>
      </c>
      <c r="B16" s="8"/>
      <c r="C16" s="8"/>
      <c r="D16" s="8"/>
      <c r="E16" s="7"/>
      <c r="F16" s="8"/>
      <c r="G16" s="7"/>
      <c r="H16" s="10"/>
      <c r="I16" s="10" t="str">
        <f t="shared" si="0"/>
        <v/>
      </c>
    </row>
    <row r="17" spans="1:9" x14ac:dyDescent="0.25">
      <c r="A17" s="7">
        <v>2027</v>
      </c>
      <c r="B17" s="8"/>
      <c r="C17" s="8"/>
      <c r="D17" s="8"/>
      <c r="E17" s="7"/>
      <c r="F17" s="8"/>
      <c r="G17" s="7"/>
      <c r="H17" s="10"/>
      <c r="I17" s="10" t="str">
        <f t="shared" si="0"/>
        <v/>
      </c>
    </row>
    <row r="18" spans="1:9" x14ac:dyDescent="0.25">
      <c r="H18" s="41" t="s">
        <v>11</v>
      </c>
      <c r="I18" s="42">
        <f>SUM(I9:I17)</f>
        <v>0</v>
      </c>
    </row>
    <row r="20" spans="1:9" x14ac:dyDescent="0.25">
      <c r="A20" s="38"/>
      <c r="B20" s="39"/>
      <c r="C20" s="39"/>
    </row>
    <row r="21" spans="1:9" x14ac:dyDescent="0.25">
      <c r="B21" s="80" t="s">
        <v>14</v>
      </c>
      <c r="C21" s="80"/>
      <c r="D21" s="80"/>
    </row>
    <row r="22" spans="1:9" x14ac:dyDescent="0.25">
      <c r="A22" s="64" t="s">
        <v>17</v>
      </c>
      <c r="B22" s="65" t="s">
        <v>10</v>
      </c>
      <c r="C22" s="65" t="s">
        <v>19</v>
      </c>
      <c r="D22" s="65" t="s">
        <v>23</v>
      </c>
      <c r="E22" s="70"/>
    </row>
    <row r="23" spans="1:9" x14ac:dyDescent="0.25">
      <c r="A23" s="7">
        <v>2027</v>
      </c>
      <c r="B23" s="8"/>
      <c r="C23" s="8"/>
      <c r="D23" s="8"/>
      <c r="E23" s="49"/>
    </row>
    <row r="24" spans="1:9" x14ac:dyDescent="0.25">
      <c r="A24" s="7">
        <v>2027</v>
      </c>
      <c r="B24" s="8"/>
      <c r="C24" s="8"/>
      <c r="D24" s="8"/>
      <c r="E24" s="49"/>
    </row>
    <row r="25" spans="1:9" x14ac:dyDescent="0.25">
      <c r="A25" s="7">
        <v>2027</v>
      </c>
      <c r="B25" s="8"/>
      <c r="C25" s="8"/>
      <c r="D25" s="8"/>
      <c r="E25" s="49"/>
    </row>
    <row r="26" spans="1:9" x14ac:dyDescent="0.25">
      <c r="A26" s="7">
        <v>2027</v>
      </c>
      <c r="B26" s="8"/>
      <c r="C26" s="8"/>
      <c r="D26" s="8"/>
      <c r="E26" s="49"/>
    </row>
    <row r="27" spans="1:9" x14ac:dyDescent="0.25">
      <c r="A27" s="7">
        <v>2027</v>
      </c>
      <c r="B27" s="8"/>
      <c r="C27" s="8"/>
      <c r="D27" s="8"/>
      <c r="E27" s="49"/>
    </row>
    <row r="28" spans="1:9" x14ac:dyDescent="0.25">
      <c r="A28" s="7">
        <v>2027</v>
      </c>
      <c r="B28" s="8"/>
      <c r="C28" s="8"/>
      <c r="D28" s="8"/>
      <c r="E28" s="49"/>
    </row>
    <row r="29" spans="1:9" x14ac:dyDescent="0.25">
      <c r="B29" s="41" t="s">
        <v>11</v>
      </c>
      <c r="C29" s="42">
        <f>COUNTIFS(C23:C28,"Sim")</f>
        <v>0</v>
      </c>
      <c r="D29" s="42">
        <f>COUNTIFS(D23:D28,"Sim")</f>
        <v>0</v>
      </c>
    </row>
  </sheetData>
  <mergeCells count="5">
    <mergeCell ref="B2:G2"/>
    <mergeCell ref="B3:G3"/>
    <mergeCell ref="B7:C7"/>
    <mergeCell ref="D7:E7"/>
    <mergeCell ref="B21:D21"/>
  </mergeCells>
  <dataValidations count="2">
    <dataValidation type="list" allowBlank="1" showInputMessage="1" showErrorMessage="1" sqref="H9:H17" xr:uid="{DBD13464-2213-4F38-AE0A-184530781B65}">
      <formula1>"sim,não"</formula1>
    </dataValidation>
    <dataValidation type="list" allowBlank="1" showInputMessage="1" showErrorMessage="1" sqref="C23:E28" xr:uid="{FE636EAD-C0AE-45CE-B207-A8E59D71EA06}">
      <formula1>"Sim,Não"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7A429-41D9-493E-BFDF-F42A9482B68C}">
  <dimension ref="A1:I29"/>
  <sheetViews>
    <sheetView zoomScale="60" zoomScaleNormal="60" workbookViewId="0">
      <selection activeCell="H9" sqref="H9"/>
    </sheetView>
  </sheetViews>
  <sheetFormatPr defaultRowHeight="15" x14ac:dyDescent="0.25"/>
  <cols>
    <col min="1" max="1" width="29.28515625" bestFit="1" customWidth="1"/>
    <col min="2" max="2" width="46.140625" customWidth="1"/>
    <col min="3" max="3" width="42.140625" customWidth="1"/>
    <col min="4" max="4" width="28.7109375" customWidth="1"/>
    <col min="5" max="5" width="25.42578125" customWidth="1"/>
    <col min="6" max="6" width="27" customWidth="1"/>
    <col min="7" max="7" width="31.42578125" customWidth="1"/>
    <col min="8" max="8" width="32.28515625" customWidth="1"/>
    <col min="9" max="9" width="16.5703125" customWidth="1"/>
  </cols>
  <sheetData>
    <row r="1" spans="1:9" ht="15.75" x14ac:dyDescent="0.25">
      <c r="A1" s="2" t="s">
        <v>0</v>
      </c>
      <c r="B1" s="47" t="s">
        <v>34</v>
      </c>
      <c r="C1" s="47"/>
      <c r="D1" s="47"/>
      <c r="E1" s="47"/>
      <c r="F1" s="47"/>
      <c r="G1" s="47"/>
    </row>
    <row r="2" spans="1:9" ht="15.75" x14ac:dyDescent="0.25">
      <c r="A2" s="3"/>
      <c r="B2" s="76" t="s">
        <v>25</v>
      </c>
      <c r="C2" s="76"/>
      <c r="D2" s="76"/>
      <c r="E2" s="76"/>
      <c r="F2" s="76"/>
      <c r="G2" s="76"/>
    </row>
    <row r="3" spans="1:9" ht="15.75" x14ac:dyDescent="0.25">
      <c r="A3" s="3"/>
      <c r="B3" s="77" t="s">
        <v>38</v>
      </c>
      <c r="C3" s="77"/>
      <c r="D3" s="77"/>
      <c r="E3" s="77"/>
      <c r="F3" s="77"/>
      <c r="G3" s="77"/>
    </row>
    <row r="6" spans="1:9" x14ac:dyDescent="0.25">
      <c r="A6" s="4"/>
      <c r="B6" s="81" t="s">
        <v>26</v>
      </c>
      <c r="C6" s="82"/>
      <c r="D6" s="78" t="s">
        <v>1</v>
      </c>
      <c r="E6" s="79"/>
      <c r="F6" s="5"/>
      <c r="G6" s="5"/>
    </row>
    <row r="7" spans="1:9" ht="48.75" customHeight="1" x14ac:dyDescent="0.25">
      <c r="A7" s="13" t="s">
        <v>2</v>
      </c>
      <c r="B7" s="12" t="s">
        <v>24</v>
      </c>
      <c r="C7" s="12" t="s">
        <v>4</v>
      </c>
      <c r="D7" s="13" t="s">
        <v>3</v>
      </c>
      <c r="E7" s="13" t="s">
        <v>39</v>
      </c>
      <c r="F7" s="12" t="s">
        <v>31</v>
      </c>
      <c r="G7" s="12" t="s">
        <v>32</v>
      </c>
      <c r="H7" s="12" t="s">
        <v>33</v>
      </c>
      <c r="I7" s="12" t="s">
        <v>12</v>
      </c>
    </row>
    <row r="8" spans="1:9" x14ac:dyDescent="0.25">
      <c r="A8" s="7">
        <v>2019</v>
      </c>
      <c r="B8" s="8"/>
      <c r="C8" s="8"/>
      <c r="D8" s="8"/>
      <c r="E8" s="7"/>
      <c r="F8" s="8"/>
      <c r="G8" s="7"/>
      <c r="H8" s="10"/>
      <c r="I8" s="10" t="str">
        <f>IF(G8=0,"",IF(H8="sim",1/G8,1))</f>
        <v/>
      </c>
    </row>
    <row r="9" spans="1:9" x14ac:dyDescent="0.25">
      <c r="A9" s="7">
        <v>2019</v>
      </c>
      <c r="B9" s="8"/>
      <c r="C9" s="8"/>
      <c r="D9" s="8"/>
      <c r="E9" s="7"/>
      <c r="F9" s="8"/>
      <c r="G9" s="7"/>
      <c r="H9" s="10"/>
      <c r="I9" s="10" t="str">
        <f t="shared" ref="I9:I16" si="0">IF(G9=0,"",IF(H9="sim",1/G9,1))</f>
        <v/>
      </c>
    </row>
    <row r="10" spans="1:9" x14ac:dyDescent="0.25">
      <c r="A10" s="7">
        <v>2019</v>
      </c>
      <c r="B10" s="8"/>
      <c r="C10" s="8"/>
      <c r="D10" s="8"/>
      <c r="E10" s="7"/>
      <c r="F10" s="8"/>
      <c r="G10" s="7"/>
      <c r="H10" s="10"/>
      <c r="I10" s="10" t="str">
        <f t="shared" si="0"/>
        <v/>
      </c>
    </row>
    <row r="11" spans="1:9" x14ac:dyDescent="0.25">
      <c r="A11" s="7">
        <v>2019</v>
      </c>
      <c r="B11" s="8"/>
      <c r="C11" s="8"/>
      <c r="D11" s="8"/>
      <c r="E11" s="7"/>
      <c r="F11" s="8"/>
      <c r="G11" s="7"/>
      <c r="H11" s="10"/>
      <c r="I11" s="10" t="str">
        <f t="shared" si="0"/>
        <v/>
      </c>
    </row>
    <row r="12" spans="1:9" x14ac:dyDescent="0.25">
      <c r="A12" s="7">
        <v>2019</v>
      </c>
      <c r="B12" s="8"/>
      <c r="C12" s="8"/>
      <c r="D12" s="8"/>
      <c r="E12" s="7"/>
      <c r="F12" s="8"/>
      <c r="G12" s="7"/>
      <c r="H12" s="10"/>
      <c r="I12" s="10" t="str">
        <f t="shared" si="0"/>
        <v/>
      </c>
    </row>
    <row r="13" spans="1:9" x14ac:dyDescent="0.25">
      <c r="A13" s="7">
        <v>2019</v>
      </c>
      <c r="B13" s="8"/>
      <c r="C13" s="8"/>
      <c r="D13" s="8"/>
      <c r="E13" s="7"/>
      <c r="F13" s="8"/>
      <c r="G13" s="7"/>
      <c r="H13" s="10"/>
      <c r="I13" s="10" t="str">
        <f t="shared" si="0"/>
        <v/>
      </c>
    </row>
    <row r="14" spans="1:9" x14ac:dyDescent="0.25">
      <c r="A14" s="7">
        <v>2019</v>
      </c>
      <c r="B14" s="8"/>
      <c r="C14" s="8"/>
      <c r="D14" s="8"/>
      <c r="E14" s="7"/>
      <c r="F14" s="8"/>
      <c r="G14" s="7"/>
      <c r="H14" s="10"/>
      <c r="I14" s="10" t="str">
        <f t="shared" si="0"/>
        <v/>
      </c>
    </row>
    <row r="15" spans="1:9" x14ac:dyDescent="0.25">
      <c r="A15" s="7">
        <v>2019</v>
      </c>
      <c r="B15" s="8"/>
      <c r="C15" s="8"/>
      <c r="D15" s="8"/>
      <c r="E15" s="7"/>
      <c r="F15" s="8"/>
      <c r="G15" s="7"/>
      <c r="H15" s="10"/>
      <c r="I15" s="10" t="str">
        <f t="shared" si="0"/>
        <v/>
      </c>
    </row>
    <row r="16" spans="1:9" x14ac:dyDescent="0.25">
      <c r="A16" s="7">
        <v>2019</v>
      </c>
      <c r="B16" s="8"/>
      <c r="C16" s="8"/>
      <c r="D16" s="8"/>
      <c r="E16" s="7"/>
      <c r="F16" s="8"/>
      <c r="G16" s="7"/>
      <c r="H16" s="10"/>
      <c r="I16" s="10" t="str">
        <f t="shared" si="0"/>
        <v/>
      </c>
    </row>
    <row r="17" spans="1:9" x14ac:dyDescent="0.25">
      <c r="A17" s="7">
        <v>2019</v>
      </c>
      <c r="B17" s="8"/>
      <c r="C17" s="8"/>
      <c r="D17" s="8"/>
      <c r="E17" s="7"/>
      <c r="F17" s="8"/>
      <c r="G17" s="7"/>
      <c r="H17" s="10"/>
      <c r="I17" s="10"/>
    </row>
    <row r="18" spans="1:9" x14ac:dyDescent="0.25">
      <c r="H18" s="41" t="s">
        <v>11</v>
      </c>
      <c r="I18" s="42">
        <f>SUM(I8:I17)</f>
        <v>0</v>
      </c>
    </row>
    <row r="21" spans="1:9" x14ac:dyDescent="0.25">
      <c r="B21" s="80" t="s">
        <v>14</v>
      </c>
      <c r="C21" s="80"/>
      <c r="D21" s="80"/>
    </row>
    <row r="22" spans="1:9" x14ac:dyDescent="0.25">
      <c r="A22" s="13" t="s">
        <v>17</v>
      </c>
      <c r="B22" s="12" t="s">
        <v>10</v>
      </c>
      <c r="C22" s="12" t="s">
        <v>19</v>
      </c>
      <c r="D22" s="12" t="s">
        <v>23</v>
      </c>
      <c r="E22" s="39"/>
      <c r="F22" s="39"/>
      <c r="G22" s="39"/>
    </row>
    <row r="23" spans="1:9" x14ac:dyDescent="0.25">
      <c r="A23" s="7">
        <v>2019</v>
      </c>
      <c r="B23" s="8"/>
      <c r="C23" s="8"/>
      <c r="D23" s="8"/>
      <c r="E23" s="6"/>
      <c r="F23" s="6"/>
    </row>
    <row r="24" spans="1:9" x14ac:dyDescent="0.25">
      <c r="A24" s="7">
        <v>2019</v>
      </c>
      <c r="B24" s="8"/>
      <c r="C24" s="8"/>
      <c r="D24" s="8"/>
      <c r="E24" s="6"/>
      <c r="F24" s="6"/>
    </row>
    <row r="25" spans="1:9" x14ac:dyDescent="0.25">
      <c r="A25" s="7">
        <v>2019</v>
      </c>
      <c r="B25" s="8"/>
      <c r="C25" s="8"/>
      <c r="D25" s="8"/>
      <c r="E25" s="6"/>
      <c r="F25" s="6"/>
    </row>
    <row r="26" spans="1:9" x14ac:dyDescent="0.25">
      <c r="A26" s="7">
        <v>2019</v>
      </c>
      <c r="B26" s="8"/>
      <c r="C26" s="8"/>
      <c r="D26" s="8"/>
      <c r="E26" s="6"/>
      <c r="F26" s="6"/>
    </row>
    <row r="27" spans="1:9" x14ac:dyDescent="0.25">
      <c r="A27" s="7">
        <v>2019</v>
      </c>
      <c r="B27" s="8"/>
      <c r="C27" s="8"/>
      <c r="D27" s="8"/>
      <c r="E27" s="6"/>
      <c r="F27" s="6"/>
    </row>
    <row r="28" spans="1:9" x14ac:dyDescent="0.25">
      <c r="A28" s="44">
        <v>2019</v>
      </c>
      <c r="B28" s="8"/>
      <c r="C28" s="8"/>
      <c r="D28" s="8"/>
      <c r="E28" s="6"/>
      <c r="F28" s="6"/>
    </row>
    <row r="29" spans="1:9" x14ac:dyDescent="0.25">
      <c r="B29" s="41" t="s">
        <v>11</v>
      </c>
      <c r="C29" s="42">
        <f>COUNTIFS(C23:C28,"Sim")</f>
        <v>0</v>
      </c>
      <c r="D29" s="42">
        <f>COUNTIFS(D23:D28,"Sim")</f>
        <v>0</v>
      </c>
    </row>
  </sheetData>
  <mergeCells count="5">
    <mergeCell ref="B2:G2"/>
    <mergeCell ref="B3:G3"/>
    <mergeCell ref="D6:E6"/>
    <mergeCell ref="B21:D21"/>
    <mergeCell ref="B6:C6"/>
  </mergeCells>
  <dataValidations count="3">
    <dataValidation type="whole" allowBlank="1" showInputMessage="1" showErrorMessage="1" sqref="E23:E28" xr:uid="{7AB96E73-7497-4BD5-AC40-4C9CFF78D024}">
      <formula1>1</formula1>
      <formula2>100</formula2>
    </dataValidation>
    <dataValidation type="list" allowBlank="1" showInputMessage="1" showErrorMessage="1" sqref="H8:H17" xr:uid="{336C89D8-7CCB-4930-9B77-3E28857E1114}">
      <formula1>"sim,não"</formula1>
    </dataValidation>
    <dataValidation type="list" allowBlank="1" showInputMessage="1" showErrorMessage="1" sqref="C23:D28" xr:uid="{8C8AF5D8-4E52-4B0E-A626-7EDA06FAAE49}">
      <formula1>"Sim,Não"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3517A-42C3-4345-8335-3582A21FEB0C}">
  <dimension ref="A1:I30"/>
  <sheetViews>
    <sheetView zoomScale="70" zoomScaleNormal="70" workbookViewId="0">
      <selection activeCell="H10" sqref="H10"/>
    </sheetView>
  </sheetViews>
  <sheetFormatPr defaultRowHeight="15" x14ac:dyDescent="0.25"/>
  <cols>
    <col min="1" max="1" width="23.42578125" bestFit="1" customWidth="1"/>
    <col min="2" max="2" width="44" customWidth="1"/>
    <col min="3" max="3" width="38" customWidth="1"/>
    <col min="4" max="4" width="26" customWidth="1"/>
    <col min="5" max="5" width="23.85546875" bestFit="1" customWidth="1"/>
    <col min="6" max="6" width="24.7109375" customWidth="1"/>
    <col min="7" max="7" width="28.42578125" customWidth="1"/>
    <col min="8" max="8" width="29.28515625" customWidth="1"/>
    <col min="9" max="9" width="14.140625" customWidth="1"/>
  </cols>
  <sheetData>
    <row r="1" spans="1:9" ht="15.75" x14ac:dyDescent="0.25">
      <c r="A1" s="2" t="s">
        <v>0</v>
      </c>
      <c r="B1" s="47" t="s">
        <v>34</v>
      </c>
      <c r="C1" s="47"/>
      <c r="D1" s="47"/>
      <c r="E1" s="47"/>
      <c r="F1" s="47"/>
      <c r="G1" s="47"/>
    </row>
    <row r="2" spans="1:9" ht="15.75" x14ac:dyDescent="0.25">
      <c r="A2" s="3"/>
      <c r="B2" s="76" t="s">
        <v>25</v>
      </c>
      <c r="C2" s="76"/>
      <c r="D2" s="76"/>
      <c r="E2" s="76"/>
      <c r="F2" s="76"/>
      <c r="G2" s="76"/>
    </row>
    <row r="3" spans="1:9" ht="15.75" x14ac:dyDescent="0.25">
      <c r="A3" s="3"/>
      <c r="B3" s="77" t="s">
        <v>38</v>
      </c>
      <c r="C3" s="77"/>
      <c r="D3" s="77"/>
      <c r="E3" s="77"/>
      <c r="F3" s="77"/>
      <c r="G3" s="77"/>
    </row>
    <row r="6" spans="1:9" x14ac:dyDescent="0.25">
      <c r="A6" s="4"/>
      <c r="B6" s="81" t="s">
        <v>26</v>
      </c>
      <c r="C6" s="82"/>
      <c r="D6" s="78" t="s">
        <v>1</v>
      </c>
      <c r="E6" s="79"/>
      <c r="F6" s="5"/>
      <c r="G6" s="5"/>
    </row>
    <row r="7" spans="1:9" ht="45" x14ac:dyDescent="0.25">
      <c r="A7" s="14" t="s">
        <v>2</v>
      </c>
      <c r="B7" s="12" t="s">
        <v>24</v>
      </c>
      <c r="C7" s="12" t="s">
        <v>4</v>
      </c>
      <c r="D7" s="13" t="s">
        <v>3</v>
      </c>
      <c r="E7" s="13" t="s">
        <v>39</v>
      </c>
      <c r="F7" s="12" t="s">
        <v>31</v>
      </c>
      <c r="G7" s="12" t="s">
        <v>32</v>
      </c>
      <c r="H7" s="12" t="s">
        <v>33</v>
      </c>
      <c r="I7" s="12" t="s">
        <v>12</v>
      </c>
    </row>
    <row r="8" spans="1:9" x14ac:dyDescent="0.25">
      <c r="A8" s="7">
        <v>2020</v>
      </c>
      <c r="B8" s="8"/>
      <c r="C8" s="8"/>
      <c r="D8" s="8"/>
      <c r="E8" s="7"/>
      <c r="F8" s="7"/>
      <c r="G8" s="7"/>
      <c r="H8" s="10"/>
      <c r="I8" s="10" t="str">
        <f>IF(G8=0,"",IF(H8="sim",1/G8,1))</f>
        <v/>
      </c>
    </row>
    <row r="9" spans="1:9" x14ac:dyDescent="0.25">
      <c r="A9" s="7">
        <v>2020</v>
      </c>
      <c r="B9" s="8"/>
      <c r="C9" s="8"/>
      <c r="D9" s="8"/>
      <c r="E9" s="7"/>
      <c r="F9" s="7"/>
      <c r="G9" s="7"/>
      <c r="H9" s="10"/>
      <c r="I9" s="10" t="str">
        <f t="shared" ref="I9:I16" si="0">IF(G9=0,"",IF(H9="sim",1/G9,1))</f>
        <v/>
      </c>
    </row>
    <row r="10" spans="1:9" x14ac:dyDescent="0.25">
      <c r="A10" s="7">
        <v>2020</v>
      </c>
      <c r="B10" s="8"/>
      <c r="C10" s="8"/>
      <c r="D10" s="8"/>
      <c r="E10" s="7"/>
      <c r="F10" s="7"/>
      <c r="G10" s="7"/>
      <c r="H10" s="10"/>
      <c r="I10" s="10" t="str">
        <f t="shared" si="0"/>
        <v/>
      </c>
    </row>
    <row r="11" spans="1:9" x14ac:dyDescent="0.25">
      <c r="A11" s="7">
        <v>2020</v>
      </c>
      <c r="B11" s="8"/>
      <c r="C11" s="8"/>
      <c r="D11" s="8"/>
      <c r="E11" s="7"/>
      <c r="F11" s="7"/>
      <c r="G11" s="7"/>
      <c r="H11" s="10"/>
      <c r="I11" s="10" t="str">
        <f t="shared" si="0"/>
        <v/>
      </c>
    </row>
    <row r="12" spans="1:9" x14ac:dyDescent="0.25">
      <c r="A12" s="7">
        <v>2020</v>
      </c>
      <c r="B12" s="8"/>
      <c r="C12" s="8"/>
      <c r="D12" s="8"/>
      <c r="E12" s="7"/>
      <c r="F12" s="7"/>
      <c r="G12" s="7"/>
      <c r="H12" s="10"/>
      <c r="I12" s="10" t="str">
        <f t="shared" si="0"/>
        <v/>
      </c>
    </row>
    <row r="13" spans="1:9" x14ac:dyDescent="0.25">
      <c r="A13" s="7">
        <v>2020</v>
      </c>
      <c r="B13" s="8"/>
      <c r="C13" s="8"/>
      <c r="D13" s="8"/>
      <c r="E13" s="7"/>
      <c r="F13" s="7"/>
      <c r="G13" s="7"/>
      <c r="H13" s="10"/>
      <c r="I13" s="10" t="str">
        <f t="shared" si="0"/>
        <v/>
      </c>
    </row>
    <row r="14" spans="1:9" x14ac:dyDescent="0.25">
      <c r="A14" s="7">
        <v>2020</v>
      </c>
      <c r="B14" s="8"/>
      <c r="C14" s="8"/>
      <c r="D14" s="8"/>
      <c r="E14" s="7"/>
      <c r="F14" s="7"/>
      <c r="G14" s="7"/>
      <c r="H14" s="10"/>
      <c r="I14" s="10" t="str">
        <f t="shared" si="0"/>
        <v/>
      </c>
    </row>
    <row r="15" spans="1:9" x14ac:dyDescent="0.25">
      <c r="A15" s="7">
        <v>2020</v>
      </c>
      <c r="B15" s="8"/>
      <c r="C15" s="8"/>
      <c r="D15" s="8"/>
      <c r="E15" s="7"/>
      <c r="F15" s="7"/>
      <c r="G15" s="7"/>
      <c r="H15" s="10"/>
      <c r="I15" s="10" t="str">
        <f t="shared" si="0"/>
        <v/>
      </c>
    </row>
    <row r="16" spans="1:9" x14ac:dyDescent="0.25">
      <c r="A16" s="7">
        <v>2020</v>
      </c>
      <c r="B16" s="8"/>
      <c r="C16" s="8"/>
      <c r="D16" s="8"/>
      <c r="E16" s="7"/>
      <c r="F16" s="7"/>
      <c r="G16" s="7"/>
      <c r="H16" s="10"/>
      <c r="I16" s="10" t="str">
        <f t="shared" si="0"/>
        <v/>
      </c>
    </row>
    <row r="17" spans="1:9" x14ac:dyDescent="0.25">
      <c r="A17" s="7">
        <v>2020</v>
      </c>
      <c r="B17" s="8"/>
      <c r="C17" s="8"/>
      <c r="D17" s="8"/>
      <c r="E17" s="7"/>
      <c r="F17" s="7"/>
      <c r="G17" s="7"/>
      <c r="H17" s="10"/>
      <c r="I17" s="10"/>
    </row>
    <row r="18" spans="1:9" x14ac:dyDescent="0.25">
      <c r="H18" s="41" t="s">
        <v>11</v>
      </c>
      <c r="I18" s="42">
        <f>SUM(I8:I17)</f>
        <v>0</v>
      </c>
    </row>
    <row r="20" spans="1:9" x14ac:dyDescent="0.25">
      <c r="A20" s="38"/>
      <c r="B20" s="39"/>
      <c r="C20" s="39"/>
    </row>
    <row r="21" spans="1:9" x14ac:dyDescent="0.25">
      <c r="B21" s="80" t="s">
        <v>14</v>
      </c>
      <c r="C21" s="80"/>
      <c r="D21" s="80"/>
    </row>
    <row r="22" spans="1:9" x14ac:dyDescent="0.25">
      <c r="A22" s="13" t="s">
        <v>17</v>
      </c>
      <c r="B22" s="12" t="s">
        <v>10</v>
      </c>
      <c r="C22" s="12" t="s">
        <v>19</v>
      </c>
      <c r="D22" s="12" t="s">
        <v>23</v>
      </c>
      <c r="E22" s="39"/>
    </row>
    <row r="23" spans="1:9" x14ac:dyDescent="0.25">
      <c r="A23" s="7">
        <v>2020</v>
      </c>
      <c r="B23" s="8"/>
      <c r="C23" s="8"/>
      <c r="D23" s="8"/>
      <c r="E23" s="6"/>
    </row>
    <row r="24" spans="1:9" x14ac:dyDescent="0.25">
      <c r="A24" s="7">
        <v>2020</v>
      </c>
      <c r="B24" s="8"/>
      <c r="C24" s="8"/>
      <c r="D24" s="8"/>
      <c r="E24" s="6"/>
    </row>
    <row r="25" spans="1:9" x14ac:dyDescent="0.25">
      <c r="A25" s="7">
        <v>2020</v>
      </c>
      <c r="B25" s="8"/>
      <c r="C25" s="8"/>
      <c r="D25" s="8"/>
      <c r="E25" s="6"/>
    </row>
    <row r="26" spans="1:9" x14ac:dyDescent="0.25">
      <c r="A26" s="7">
        <v>2020</v>
      </c>
      <c r="B26" s="8"/>
      <c r="C26" s="8"/>
      <c r="D26" s="8"/>
      <c r="E26" s="6"/>
    </row>
    <row r="27" spans="1:9" x14ac:dyDescent="0.25">
      <c r="A27" s="7">
        <v>2020</v>
      </c>
      <c r="B27" s="8"/>
      <c r="C27" s="8"/>
      <c r="D27" s="8"/>
      <c r="E27" s="6"/>
    </row>
    <row r="28" spans="1:9" x14ac:dyDescent="0.25">
      <c r="A28" s="7">
        <v>2020</v>
      </c>
      <c r="B28" s="8"/>
      <c r="C28" s="8"/>
      <c r="D28" s="8"/>
      <c r="E28" s="6"/>
    </row>
    <row r="29" spans="1:9" x14ac:dyDescent="0.25">
      <c r="B29" s="41" t="s">
        <v>11</v>
      </c>
      <c r="C29" s="42">
        <f>COUNTIFS(C23:C28,"Sim")</f>
        <v>0</v>
      </c>
      <c r="D29" s="42">
        <f>COUNTIFS(D23:D28,"Sim")</f>
        <v>0</v>
      </c>
    </row>
    <row r="30" spans="1:9" x14ac:dyDescent="0.25">
      <c r="A30" s="6"/>
      <c r="B30" s="49"/>
      <c r="C30" s="49"/>
    </row>
  </sheetData>
  <mergeCells count="5">
    <mergeCell ref="B2:G2"/>
    <mergeCell ref="B3:G3"/>
    <mergeCell ref="D6:E6"/>
    <mergeCell ref="B21:D21"/>
    <mergeCell ref="B6:C6"/>
  </mergeCells>
  <dataValidations count="3">
    <dataValidation type="list" allowBlank="1" showInputMessage="1" showErrorMessage="1" sqref="H8:H17" xr:uid="{F1D5FCD1-3CF0-4F81-A5A1-582EBF180AA7}">
      <formula1>"sim,não"</formula1>
    </dataValidation>
    <dataValidation type="list" allowBlank="1" showInputMessage="1" showErrorMessage="1" sqref="C23:D28" xr:uid="{96FBB3D2-0FFE-4879-9BB6-43D0A47AEC55}">
      <formula1>"Sim,Não"</formula1>
    </dataValidation>
    <dataValidation type="whole" allowBlank="1" showInputMessage="1" showErrorMessage="1" sqref="E23:E28" xr:uid="{23BAF60D-A21C-4441-A101-68C9DC55289F}">
      <formula1>1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E9DB-6239-40A9-B9D7-72C9C41DFC34}">
  <dimension ref="A1:I30"/>
  <sheetViews>
    <sheetView zoomScale="70" zoomScaleNormal="70" workbookViewId="0">
      <selection activeCell="H13" sqref="H13"/>
    </sheetView>
  </sheetViews>
  <sheetFormatPr defaultRowHeight="15" x14ac:dyDescent="0.25"/>
  <cols>
    <col min="1" max="1" width="23.42578125" bestFit="1" customWidth="1"/>
    <col min="2" max="2" width="45.5703125" customWidth="1"/>
    <col min="3" max="3" width="35.7109375" customWidth="1"/>
    <col min="4" max="4" width="27" customWidth="1"/>
    <col min="5" max="5" width="23.85546875" bestFit="1" customWidth="1"/>
    <col min="6" max="6" width="24.140625" customWidth="1"/>
    <col min="7" max="7" width="29.42578125" customWidth="1"/>
    <col min="8" max="8" width="30" customWidth="1"/>
    <col min="9" max="9" width="17.85546875" customWidth="1"/>
  </cols>
  <sheetData>
    <row r="1" spans="1:9" ht="15.75" x14ac:dyDescent="0.25">
      <c r="A1" s="2" t="s">
        <v>0</v>
      </c>
      <c r="B1" s="47" t="s">
        <v>34</v>
      </c>
      <c r="C1" s="47"/>
      <c r="D1" s="47"/>
      <c r="E1" s="47"/>
      <c r="F1" s="47"/>
      <c r="G1" s="47"/>
    </row>
    <row r="2" spans="1:9" ht="15.75" x14ac:dyDescent="0.25">
      <c r="A2" s="3"/>
      <c r="B2" s="76" t="s">
        <v>25</v>
      </c>
      <c r="C2" s="76"/>
      <c r="D2" s="76"/>
      <c r="E2" s="76"/>
      <c r="F2" s="76"/>
      <c r="G2" s="76"/>
    </row>
    <row r="3" spans="1:9" ht="15.75" x14ac:dyDescent="0.25">
      <c r="A3" s="3"/>
      <c r="B3" s="77" t="s">
        <v>38</v>
      </c>
      <c r="C3" s="77"/>
      <c r="D3" s="77"/>
      <c r="E3" s="77"/>
      <c r="F3" s="77"/>
      <c r="G3" s="77"/>
    </row>
    <row r="6" spans="1:9" x14ac:dyDescent="0.25">
      <c r="A6" s="4"/>
      <c r="B6" s="4"/>
      <c r="C6" s="5"/>
    </row>
    <row r="7" spans="1:9" x14ac:dyDescent="0.25">
      <c r="B7" s="81" t="s">
        <v>26</v>
      </c>
      <c r="C7" s="82"/>
      <c r="D7" s="78" t="s">
        <v>1</v>
      </c>
      <c r="E7" s="79"/>
      <c r="F7" s="5"/>
      <c r="G7" s="5"/>
    </row>
    <row r="8" spans="1:9" ht="44.25" customHeight="1" x14ac:dyDescent="0.25">
      <c r="A8" s="11" t="s">
        <v>2</v>
      </c>
      <c r="B8" s="12" t="s">
        <v>24</v>
      </c>
      <c r="C8" s="12" t="s">
        <v>4</v>
      </c>
      <c r="D8" s="13" t="s">
        <v>3</v>
      </c>
      <c r="E8" s="13" t="s">
        <v>39</v>
      </c>
      <c r="F8" s="12" t="s">
        <v>31</v>
      </c>
      <c r="G8" s="12" t="s">
        <v>32</v>
      </c>
      <c r="H8" s="12" t="s">
        <v>33</v>
      </c>
      <c r="I8" s="12" t="s">
        <v>12</v>
      </c>
    </row>
    <row r="9" spans="1:9" x14ac:dyDescent="0.25">
      <c r="A9" s="7">
        <v>2021</v>
      </c>
      <c r="B9" s="8"/>
      <c r="C9" s="8"/>
      <c r="D9" s="8"/>
      <c r="E9" s="8"/>
      <c r="F9" s="8"/>
      <c r="G9" s="8"/>
      <c r="H9" s="10"/>
      <c r="I9" s="10" t="str">
        <f>IF(G9=0,"",IF(H9="sim",1/G9,1))</f>
        <v/>
      </c>
    </row>
    <row r="10" spans="1:9" x14ac:dyDescent="0.25">
      <c r="A10" s="7">
        <v>2021</v>
      </c>
      <c r="B10" s="8"/>
      <c r="C10" s="8"/>
      <c r="D10" s="8"/>
      <c r="E10" s="8"/>
      <c r="F10" s="8"/>
      <c r="G10" s="8"/>
      <c r="H10" s="10"/>
      <c r="I10" s="10" t="str">
        <f t="shared" ref="I10:I17" si="0">IF(G10=0,"",IF(H10="sim",1/G10,1))</f>
        <v/>
      </c>
    </row>
    <row r="11" spans="1:9" x14ac:dyDescent="0.25">
      <c r="A11" s="7">
        <v>2021</v>
      </c>
      <c r="B11" s="8"/>
      <c r="C11" s="8"/>
      <c r="D11" s="8"/>
      <c r="E11" s="8"/>
      <c r="F11" s="8"/>
      <c r="G11" s="8"/>
      <c r="H11" s="10"/>
      <c r="I11" s="10" t="str">
        <f t="shared" si="0"/>
        <v/>
      </c>
    </row>
    <row r="12" spans="1:9" x14ac:dyDescent="0.25">
      <c r="A12" s="7">
        <v>2021</v>
      </c>
      <c r="B12" s="8"/>
      <c r="C12" s="8"/>
      <c r="D12" s="8"/>
      <c r="E12" s="8"/>
      <c r="F12" s="8"/>
      <c r="G12" s="8"/>
      <c r="H12" s="10"/>
      <c r="I12" s="10" t="str">
        <f t="shared" si="0"/>
        <v/>
      </c>
    </row>
    <row r="13" spans="1:9" x14ac:dyDescent="0.25">
      <c r="A13" s="7">
        <v>2021</v>
      </c>
      <c r="B13" s="8"/>
      <c r="C13" s="8"/>
      <c r="D13" s="8"/>
      <c r="E13" s="8"/>
      <c r="F13" s="8"/>
      <c r="G13" s="8"/>
      <c r="H13" s="10"/>
      <c r="I13" s="10" t="str">
        <f t="shared" si="0"/>
        <v/>
      </c>
    </row>
    <row r="14" spans="1:9" x14ac:dyDescent="0.25">
      <c r="A14" s="7">
        <v>2021</v>
      </c>
      <c r="B14" s="8"/>
      <c r="C14" s="8"/>
      <c r="D14" s="8"/>
      <c r="E14" s="8"/>
      <c r="F14" s="8"/>
      <c r="G14" s="8"/>
      <c r="H14" s="10"/>
      <c r="I14" s="10" t="str">
        <f t="shared" si="0"/>
        <v/>
      </c>
    </row>
    <row r="15" spans="1:9" x14ac:dyDescent="0.25">
      <c r="A15" s="7">
        <v>2021</v>
      </c>
      <c r="B15" s="8"/>
      <c r="C15" s="8"/>
      <c r="D15" s="8"/>
      <c r="E15" s="8"/>
      <c r="F15" s="8"/>
      <c r="G15" s="8"/>
      <c r="H15" s="10"/>
      <c r="I15" s="10" t="str">
        <f t="shared" si="0"/>
        <v/>
      </c>
    </row>
    <row r="16" spans="1:9" x14ac:dyDescent="0.25">
      <c r="A16" s="7">
        <v>2021</v>
      </c>
      <c r="B16" s="8"/>
      <c r="C16" s="8"/>
      <c r="D16" s="8"/>
      <c r="E16" s="8"/>
      <c r="F16" s="8"/>
      <c r="G16" s="8"/>
      <c r="H16" s="10"/>
      <c r="I16" s="10" t="str">
        <f t="shared" si="0"/>
        <v/>
      </c>
    </row>
    <row r="17" spans="1:9" x14ac:dyDescent="0.25">
      <c r="A17" s="7">
        <v>2021</v>
      </c>
      <c r="B17" s="8"/>
      <c r="C17" s="8"/>
      <c r="D17" s="8"/>
      <c r="E17" s="8"/>
      <c r="F17" s="8"/>
      <c r="G17" s="8"/>
      <c r="H17" s="10"/>
      <c r="I17" s="10" t="str">
        <f t="shared" si="0"/>
        <v/>
      </c>
    </row>
    <row r="18" spans="1:9" x14ac:dyDescent="0.25">
      <c r="H18" s="41" t="s">
        <v>11</v>
      </c>
      <c r="I18" s="42">
        <f>SUM(I9:I17)</f>
        <v>0</v>
      </c>
    </row>
    <row r="20" spans="1:9" x14ac:dyDescent="0.25">
      <c r="B20" s="38"/>
      <c r="C20" s="39"/>
      <c r="D20" s="39"/>
    </row>
    <row r="21" spans="1:9" x14ac:dyDescent="0.25">
      <c r="B21" s="80" t="s">
        <v>14</v>
      </c>
      <c r="C21" s="80"/>
      <c r="D21" s="80"/>
    </row>
    <row r="22" spans="1:9" x14ac:dyDescent="0.25">
      <c r="A22" s="13" t="s">
        <v>17</v>
      </c>
      <c r="B22" s="12" t="s">
        <v>10</v>
      </c>
      <c r="C22" s="12" t="s">
        <v>19</v>
      </c>
      <c r="D22" s="12" t="s">
        <v>23</v>
      </c>
      <c r="E22" s="39"/>
    </row>
    <row r="23" spans="1:9" x14ac:dyDescent="0.25">
      <c r="A23" s="7">
        <v>2021</v>
      </c>
      <c r="B23" s="8"/>
      <c r="C23" s="8"/>
      <c r="D23" s="8"/>
      <c r="E23" s="6"/>
    </row>
    <row r="24" spans="1:9" x14ac:dyDescent="0.25">
      <c r="A24" s="7">
        <v>2021</v>
      </c>
      <c r="B24" s="8"/>
      <c r="C24" s="8"/>
      <c r="D24" s="8"/>
      <c r="E24" s="6"/>
    </row>
    <row r="25" spans="1:9" x14ac:dyDescent="0.25">
      <c r="A25" s="7">
        <v>2021</v>
      </c>
      <c r="B25" s="8"/>
      <c r="C25" s="8"/>
      <c r="D25" s="8"/>
      <c r="E25" s="6"/>
    </row>
    <row r="26" spans="1:9" x14ac:dyDescent="0.25">
      <c r="A26" s="7">
        <v>2021</v>
      </c>
      <c r="B26" s="8"/>
      <c r="C26" s="8"/>
      <c r="D26" s="8"/>
      <c r="E26" s="6"/>
    </row>
    <row r="27" spans="1:9" x14ac:dyDescent="0.25">
      <c r="A27" s="7">
        <v>2021</v>
      </c>
      <c r="B27" s="8"/>
      <c r="C27" s="8"/>
      <c r="D27" s="8"/>
      <c r="E27" s="6"/>
    </row>
    <row r="28" spans="1:9" x14ac:dyDescent="0.25">
      <c r="A28" s="7">
        <v>2021</v>
      </c>
      <c r="B28" s="8"/>
      <c r="C28" s="8"/>
      <c r="D28" s="8"/>
      <c r="E28" s="6"/>
    </row>
    <row r="29" spans="1:9" x14ac:dyDescent="0.25">
      <c r="B29" s="41" t="s">
        <v>11</v>
      </c>
      <c r="C29" s="42">
        <f>COUNTIFS(C23:C28,"Sim")</f>
        <v>0</v>
      </c>
      <c r="D29" s="42">
        <f>COUNTIFS(D23:D28,"Sim")</f>
        <v>0</v>
      </c>
    </row>
    <row r="30" spans="1:9" x14ac:dyDescent="0.25">
      <c r="B30" s="6"/>
      <c r="C30" s="49"/>
      <c r="D30" s="49"/>
    </row>
  </sheetData>
  <mergeCells count="5">
    <mergeCell ref="B21:D21"/>
    <mergeCell ref="B2:G2"/>
    <mergeCell ref="B3:G3"/>
    <mergeCell ref="D7:E7"/>
    <mergeCell ref="B7:C7"/>
  </mergeCells>
  <dataValidations count="3">
    <dataValidation type="list" allowBlank="1" showInputMessage="1" showErrorMessage="1" sqref="H9:H17" xr:uid="{E7E614D2-D059-427B-BF99-2F2F4745EA54}">
      <formula1>"sim,não"</formula1>
    </dataValidation>
    <dataValidation type="list" allowBlank="1" showInputMessage="1" showErrorMessage="1" sqref="C23:D28" xr:uid="{3693FDCD-25DC-4629-A0CD-D3A2FCF16A5D}">
      <formula1>"Sim,Não"</formula1>
    </dataValidation>
    <dataValidation type="whole" allowBlank="1" showInputMessage="1" showErrorMessage="1" sqref="E23:E28" xr:uid="{2EA5CBEF-8749-4D98-BDB8-A97E934939A6}">
      <formula1>1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2BE51-10B9-4A03-9987-957F40ACEC4D}">
  <dimension ref="A1:I30"/>
  <sheetViews>
    <sheetView tabSelected="1" zoomScale="70" zoomScaleNormal="70" workbookViewId="0">
      <selection activeCell="H26" sqref="H26"/>
    </sheetView>
  </sheetViews>
  <sheetFormatPr defaultRowHeight="15" x14ac:dyDescent="0.25"/>
  <cols>
    <col min="1" max="1" width="23.42578125" bestFit="1" customWidth="1"/>
    <col min="2" max="2" width="43.7109375" customWidth="1"/>
    <col min="3" max="3" width="35.140625" customWidth="1"/>
    <col min="4" max="4" width="23.140625" bestFit="1" customWidth="1"/>
    <col min="5" max="5" width="23.85546875" bestFit="1" customWidth="1"/>
    <col min="6" max="6" width="23.85546875" customWidth="1"/>
    <col min="7" max="7" width="28.28515625" bestFit="1" customWidth="1"/>
    <col min="8" max="8" width="28.7109375" customWidth="1"/>
    <col min="9" max="9" width="15.7109375" customWidth="1"/>
  </cols>
  <sheetData>
    <row r="1" spans="1:9" ht="15.75" x14ac:dyDescent="0.25">
      <c r="A1" s="2" t="s">
        <v>0</v>
      </c>
      <c r="B1" s="47" t="s">
        <v>34</v>
      </c>
      <c r="C1" s="47"/>
      <c r="D1" s="47"/>
      <c r="E1" s="47"/>
      <c r="F1" s="47"/>
      <c r="G1" s="47"/>
    </row>
    <row r="2" spans="1:9" ht="15.75" x14ac:dyDescent="0.25">
      <c r="A2" s="3"/>
      <c r="B2" s="76" t="s">
        <v>25</v>
      </c>
      <c r="C2" s="76"/>
      <c r="D2" s="76"/>
      <c r="E2" s="76"/>
      <c r="F2" s="76"/>
      <c r="G2" s="76"/>
    </row>
    <row r="3" spans="1:9" ht="15.75" x14ac:dyDescent="0.25">
      <c r="A3" s="3"/>
      <c r="B3" s="77" t="s">
        <v>38</v>
      </c>
      <c r="C3" s="77"/>
      <c r="D3" s="77"/>
      <c r="E3" s="77"/>
      <c r="F3" s="77"/>
      <c r="G3" s="77"/>
    </row>
    <row r="6" spans="1:9" x14ac:dyDescent="0.25">
      <c r="A6" s="4"/>
      <c r="B6" s="4"/>
      <c r="C6" s="4"/>
      <c r="D6" s="3"/>
      <c r="E6" s="3"/>
      <c r="F6" s="5"/>
      <c r="G6" s="5"/>
    </row>
    <row r="7" spans="1:9" x14ac:dyDescent="0.25">
      <c r="B7" s="81" t="s">
        <v>26</v>
      </c>
      <c r="C7" s="82"/>
      <c r="D7" s="81" t="s">
        <v>1</v>
      </c>
      <c r="E7" s="82"/>
      <c r="F7" s="5"/>
      <c r="G7" s="5"/>
    </row>
    <row r="8" spans="1:9" ht="45" x14ac:dyDescent="0.25">
      <c r="A8" s="11" t="s">
        <v>2</v>
      </c>
      <c r="B8" s="12" t="s">
        <v>24</v>
      </c>
      <c r="C8" s="12" t="s">
        <v>4</v>
      </c>
      <c r="D8" s="13" t="s">
        <v>3</v>
      </c>
      <c r="E8" s="13" t="s">
        <v>39</v>
      </c>
      <c r="F8" s="12" t="s">
        <v>31</v>
      </c>
      <c r="G8" s="12" t="s">
        <v>32</v>
      </c>
      <c r="H8" s="12" t="s">
        <v>33</v>
      </c>
      <c r="I8" s="12" t="s">
        <v>12</v>
      </c>
    </row>
    <row r="9" spans="1:9" x14ac:dyDescent="0.25">
      <c r="A9" s="7">
        <v>2022</v>
      </c>
      <c r="B9" s="8"/>
      <c r="C9" s="8"/>
      <c r="D9" s="9"/>
      <c r="E9" s="7"/>
      <c r="F9" s="8"/>
      <c r="G9" s="7"/>
      <c r="H9" s="10"/>
      <c r="I9" s="10" t="str">
        <f>IF(G9=0,"",IF(H9="sim",1/G9,1))</f>
        <v/>
      </c>
    </row>
    <row r="10" spans="1:9" x14ac:dyDescent="0.25">
      <c r="A10" s="7">
        <v>2022</v>
      </c>
      <c r="B10" s="8"/>
      <c r="C10" s="8"/>
      <c r="D10" s="9"/>
      <c r="E10" s="7"/>
      <c r="F10" s="8"/>
      <c r="G10" s="7"/>
      <c r="H10" s="10"/>
      <c r="I10" s="10" t="str">
        <f t="shared" ref="I10:I17" si="0">IF(G10=0,"",IF(H10="sim",1/G10,1))</f>
        <v/>
      </c>
    </row>
    <row r="11" spans="1:9" x14ac:dyDescent="0.25">
      <c r="A11" s="7">
        <v>2022</v>
      </c>
      <c r="B11" s="8"/>
      <c r="C11" s="8"/>
      <c r="D11" s="9"/>
      <c r="E11" s="7"/>
      <c r="F11" s="8"/>
      <c r="G11" s="7"/>
      <c r="H11" s="10"/>
      <c r="I11" s="10" t="str">
        <f t="shared" si="0"/>
        <v/>
      </c>
    </row>
    <row r="12" spans="1:9" x14ac:dyDescent="0.25">
      <c r="A12" s="7">
        <v>2022</v>
      </c>
      <c r="B12" s="8"/>
      <c r="C12" s="8"/>
      <c r="D12" s="9"/>
      <c r="E12" s="7"/>
      <c r="F12" s="8"/>
      <c r="G12" s="7"/>
      <c r="H12" s="10"/>
      <c r="I12" s="10" t="str">
        <f t="shared" si="0"/>
        <v/>
      </c>
    </row>
    <row r="13" spans="1:9" x14ac:dyDescent="0.25">
      <c r="A13" s="7">
        <v>2022</v>
      </c>
      <c r="B13" s="8"/>
      <c r="C13" s="8"/>
      <c r="D13" s="9"/>
      <c r="E13" s="7"/>
      <c r="F13" s="8"/>
      <c r="G13" s="7"/>
      <c r="H13" s="10"/>
      <c r="I13" s="10" t="str">
        <f t="shared" si="0"/>
        <v/>
      </c>
    </row>
    <row r="14" spans="1:9" x14ac:dyDescent="0.25">
      <c r="A14" s="7">
        <v>2022</v>
      </c>
      <c r="B14" s="8"/>
      <c r="C14" s="8"/>
      <c r="D14" s="9"/>
      <c r="E14" s="7"/>
      <c r="F14" s="8"/>
      <c r="G14" s="7"/>
      <c r="H14" s="10"/>
      <c r="I14" s="10" t="str">
        <f t="shared" si="0"/>
        <v/>
      </c>
    </row>
    <row r="15" spans="1:9" x14ac:dyDescent="0.25">
      <c r="A15" s="7">
        <v>2022</v>
      </c>
      <c r="B15" s="8"/>
      <c r="C15" s="8"/>
      <c r="D15" s="9"/>
      <c r="E15" s="7"/>
      <c r="F15" s="8"/>
      <c r="G15" s="7"/>
      <c r="H15" s="10"/>
      <c r="I15" s="10" t="str">
        <f t="shared" si="0"/>
        <v/>
      </c>
    </row>
    <row r="16" spans="1:9" x14ac:dyDescent="0.25">
      <c r="A16" s="7">
        <v>2022</v>
      </c>
      <c r="B16" s="8"/>
      <c r="C16" s="8"/>
      <c r="D16" s="9"/>
      <c r="E16" s="7"/>
      <c r="F16" s="8"/>
      <c r="G16" s="7"/>
      <c r="H16" s="10"/>
      <c r="I16" s="10" t="str">
        <f t="shared" si="0"/>
        <v/>
      </c>
    </row>
    <row r="17" spans="1:9" x14ac:dyDescent="0.25">
      <c r="A17" s="7">
        <v>2022</v>
      </c>
      <c r="B17" s="8"/>
      <c r="C17" s="8"/>
      <c r="D17" s="9"/>
      <c r="E17" s="7"/>
      <c r="F17" s="8"/>
      <c r="G17" s="7"/>
      <c r="H17" s="10"/>
      <c r="I17" s="10" t="str">
        <f t="shared" si="0"/>
        <v/>
      </c>
    </row>
    <row r="18" spans="1:9" x14ac:dyDescent="0.25">
      <c r="H18" s="41" t="s">
        <v>11</v>
      </c>
      <c r="I18" s="42">
        <f>SUM(I9:I17)</f>
        <v>0</v>
      </c>
    </row>
    <row r="20" spans="1:9" x14ac:dyDescent="0.25">
      <c r="A20" s="38"/>
      <c r="B20" s="39"/>
      <c r="C20" s="39"/>
    </row>
    <row r="21" spans="1:9" x14ac:dyDescent="0.25">
      <c r="B21" s="80" t="s">
        <v>14</v>
      </c>
      <c r="C21" s="80"/>
      <c r="D21" s="80"/>
      <c r="E21" s="39"/>
    </row>
    <row r="22" spans="1:9" x14ac:dyDescent="0.25">
      <c r="A22" s="13" t="s">
        <v>17</v>
      </c>
      <c r="B22" s="12" t="s">
        <v>10</v>
      </c>
      <c r="C22" s="12" t="s">
        <v>19</v>
      </c>
      <c r="D22" s="12" t="s">
        <v>23</v>
      </c>
      <c r="E22" s="6"/>
    </row>
    <row r="23" spans="1:9" x14ac:dyDescent="0.25">
      <c r="A23" s="7">
        <v>2022</v>
      </c>
      <c r="B23" s="8"/>
      <c r="C23" s="8"/>
      <c r="D23" s="8"/>
      <c r="E23" s="6"/>
    </row>
    <row r="24" spans="1:9" x14ac:dyDescent="0.25">
      <c r="A24" s="7">
        <v>2022</v>
      </c>
      <c r="B24" s="8"/>
      <c r="C24" s="8"/>
      <c r="D24" s="8"/>
      <c r="E24" s="6"/>
    </row>
    <row r="25" spans="1:9" x14ac:dyDescent="0.25">
      <c r="A25" s="7">
        <v>2022</v>
      </c>
      <c r="B25" s="8"/>
      <c r="C25" s="8"/>
      <c r="D25" s="8"/>
      <c r="E25" s="6"/>
    </row>
    <row r="26" spans="1:9" x14ac:dyDescent="0.25">
      <c r="A26" s="7">
        <v>2022</v>
      </c>
      <c r="B26" s="8"/>
      <c r="C26" s="8"/>
      <c r="D26" s="8"/>
      <c r="E26" s="6"/>
    </row>
    <row r="27" spans="1:9" x14ac:dyDescent="0.25">
      <c r="A27" s="7">
        <v>2022</v>
      </c>
      <c r="B27" s="8"/>
      <c r="C27" s="8"/>
      <c r="D27" s="8"/>
      <c r="E27" s="6"/>
    </row>
    <row r="28" spans="1:9" x14ac:dyDescent="0.25">
      <c r="A28" s="7">
        <v>2022</v>
      </c>
      <c r="B28" s="8"/>
      <c r="C28" s="8"/>
      <c r="D28" s="8"/>
    </row>
    <row r="29" spans="1:9" x14ac:dyDescent="0.25">
      <c r="B29" s="41" t="s">
        <v>11</v>
      </c>
      <c r="C29" s="42">
        <f>COUNTIFS(C23:C28,"Sim")</f>
        <v>0</v>
      </c>
      <c r="D29" s="42">
        <f>COUNTIFS(D23:D28,"Sim")</f>
        <v>0</v>
      </c>
    </row>
    <row r="30" spans="1:9" x14ac:dyDescent="0.25">
      <c r="A30" s="6"/>
      <c r="B30" s="49"/>
      <c r="C30" s="49"/>
    </row>
  </sheetData>
  <mergeCells count="5">
    <mergeCell ref="B2:G2"/>
    <mergeCell ref="B3:G3"/>
    <mergeCell ref="D7:E7"/>
    <mergeCell ref="B21:D21"/>
    <mergeCell ref="B7:C7"/>
  </mergeCells>
  <dataValidations count="4">
    <dataValidation type="decimal" allowBlank="1" showInputMessage="1" showErrorMessage="1" sqref="D9:D17" xr:uid="{9C484E02-1A3F-4AF6-BC09-9A3F7630FC89}">
      <formula1>0</formula1>
      <formula2>100</formula2>
    </dataValidation>
    <dataValidation type="list" allowBlank="1" showInputMessage="1" showErrorMessage="1" sqref="H9:H17" xr:uid="{E2C78DDE-F3B6-401F-B953-4A9438142239}">
      <formula1>"sim,não"</formula1>
    </dataValidation>
    <dataValidation type="list" allowBlank="1" showInputMessage="1" showErrorMessage="1" sqref="C23:D28" xr:uid="{8D19EC34-E074-42AE-BCD0-6BBD7BFD12AC}">
      <formula1>"Sim,Não"</formula1>
    </dataValidation>
    <dataValidation type="whole" allowBlank="1" showInputMessage="1" showErrorMessage="1" sqref="E22:E27" xr:uid="{02496529-A4F9-440A-9E06-4401EE926935}">
      <formula1>1</formula1>
      <formula2>100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CF55-C5C7-490B-856F-B1FF8DCE6AF4}">
  <dimension ref="A1:I29"/>
  <sheetViews>
    <sheetView zoomScale="60" zoomScaleNormal="60" workbookViewId="0">
      <selection activeCell="H10" sqref="H10"/>
    </sheetView>
  </sheetViews>
  <sheetFormatPr defaultRowHeight="15" x14ac:dyDescent="0.25"/>
  <cols>
    <col min="1" max="1" width="25.140625" bestFit="1" customWidth="1"/>
    <col min="2" max="2" width="52.85546875" customWidth="1"/>
    <col min="3" max="3" width="42.7109375" customWidth="1"/>
    <col min="4" max="4" width="28.5703125" customWidth="1"/>
    <col min="5" max="5" width="24.7109375" bestFit="1" customWidth="1"/>
    <col min="6" max="6" width="27.85546875" customWidth="1"/>
    <col min="7" max="7" width="32.5703125" customWidth="1"/>
    <col min="8" max="8" width="30.140625" customWidth="1"/>
    <col min="9" max="9" width="16.85546875" customWidth="1"/>
  </cols>
  <sheetData>
    <row r="1" spans="1:9" ht="15.75" x14ac:dyDescent="0.25">
      <c r="A1" s="2" t="s">
        <v>0</v>
      </c>
      <c r="B1" s="47" t="s">
        <v>34</v>
      </c>
      <c r="C1" s="47"/>
      <c r="D1" s="47"/>
      <c r="E1" s="47"/>
      <c r="F1" s="47"/>
      <c r="G1" s="47"/>
    </row>
    <row r="2" spans="1:9" ht="15.75" x14ac:dyDescent="0.25">
      <c r="A2" s="3"/>
      <c r="B2" s="76" t="s">
        <v>25</v>
      </c>
      <c r="C2" s="76"/>
      <c r="D2" s="76"/>
      <c r="E2" s="76"/>
      <c r="F2" s="76"/>
      <c r="G2" s="76"/>
    </row>
    <row r="3" spans="1:9" ht="15.75" x14ac:dyDescent="0.25">
      <c r="A3" s="3"/>
      <c r="B3" s="77" t="s">
        <v>38</v>
      </c>
      <c r="C3" s="77"/>
      <c r="D3" s="77"/>
      <c r="E3" s="77"/>
      <c r="F3" s="77"/>
      <c r="G3" s="77"/>
    </row>
    <row r="6" spans="1:9" x14ac:dyDescent="0.25">
      <c r="A6" s="4"/>
      <c r="B6" s="4"/>
      <c r="C6" s="4"/>
      <c r="D6" s="3"/>
      <c r="E6" s="3"/>
      <c r="F6" s="5"/>
      <c r="G6" s="5"/>
    </row>
    <row r="7" spans="1:9" x14ac:dyDescent="0.25">
      <c r="B7" s="81" t="s">
        <v>26</v>
      </c>
      <c r="C7" s="82"/>
      <c r="D7" s="81" t="s">
        <v>1</v>
      </c>
      <c r="E7" s="82"/>
      <c r="F7" s="5"/>
      <c r="G7" s="5"/>
    </row>
    <row r="8" spans="1:9" ht="48.75" customHeight="1" x14ac:dyDescent="0.25">
      <c r="A8" s="11" t="s">
        <v>2</v>
      </c>
      <c r="B8" s="12" t="s">
        <v>24</v>
      </c>
      <c r="C8" s="12" t="s">
        <v>4</v>
      </c>
      <c r="D8" s="13" t="s">
        <v>3</v>
      </c>
      <c r="E8" s="13" t="s">
        <v>39</v>
      </c>
      <c r="F8" s="12" t="s">
        <v>31</v>
      </c>
      <c r="G8" s="12" t="s">
        <v>32</v>
      </c>
      <c r="H8" s="12" t="s">
        <v>33</v>
      </c>
      <c r="I8" s="12" t="s">
        <v>12</v>
      </c>
    </row>
    <row r="9" spans="1:9" x14ac:dyDescent="0.25">
      <c r="A9" s="7">
        <v>2023</v>
      </c>
      <c r="B9" s="8"/>
      <c r="C9" s="8"/>
      <c r="D9" s="8"/>
      <c r="E9" s="7"/>
      <c r="F9" s="8"/>
      <c r="G9" s="7"/>
      <c r="H9" s="10"/>
      <c r="I9" s="10" t="str">
        <f>IF(G9=0,"",IF(H9="sim",1/G9,1))</f>
        <v/>
      </c>
    </row>
    <row r="10" spans="1:9" x14ac:dyDescent="0.25">
      <c r="A10" s="7">
        <v>2023</v>
      </c>
      <c r="B10" s="8"/>
      <c r="C10" s="8"/>
      <c r="D10" s="8"/>
      <c r="E10" s="7"/>
      <c r="F10" s="8"/>
      <c r="G10" s="7"/>
      <c r="H10" s="10"/>
      <c r="I10" s="10" t="str">
        <f t="shared" ref="I10:I17" si="0">IF(G10=0,"",IF(H10="sim",1/G10,1))</f>
        <v/>
      </c>
    </row>
    <row r="11" spans="1:9" x14ac:dyDescent="0.25">
      <c r="A11" s="7">
        <v>2023</v>
      </c>
      <c r="B11" s="8"/>
      <c r="C11" s="8"/>
      <c r="D11" s="8"/>
      <c r="E11" s="7"/>
      <c r="F11" s="8"/>
      <c r="G11" s="7"/>
      <c r="H11" s="10"/>
      <c r="I11" s="10" t="str">
        <f t="shared" si="0"/>
        <v/>
      </c>
    </row>
    <row r="12" spans="1:9" x14ac:dyDescent="0.25">
      <c r="A12" s="7">
        <v>2023</v>
      </c>
      <c r="B12" s="8"/>
      <c r="C12" s="8"/>
      <c r="D12" s="8"/>
      <c r="E12" s="7"/>
      <c r="F12" s="8"/>
      <c r="G12" s="7"/>
      <c r="H12" s="10"/>
      <c r="I12" s="10" t="str">
        <f t="shared" si="0"/>
        <v/>
      </c>
    </row>
    <row r="13" spans="1:9" x14ac:dyDescent="0.25">
      <c r="A13" s="7">
        <v>2023</v>
      </c>
      <c r="B13" s="8"/>
      <c r="C13" s="8"/>
      <c r="D13" s="8"/>
      <c r="E13" s="7"/>
      <c r="F13" s="8"/>
      <c r="G13" s="7"/>
      <c r="H13" s="10"/>
      <c r="I13" s="10" t="str">
        <f t="shared" si="0"/>
        <v/>
      </c>
    </row>
    <row r="14" spans="1:9" x14ac:dyDescent="0.25">
      <c r="A14" s="7">
        <v>2023</v>
      </c>
      <c r="B14" s="8"/>
      <c r="C14" s="8"/>
      <c r="D14" s="8"/>
      <c r="E14" s="7"/>
      <c r="F14" s="8"/>
      <c r="G14" s="7"/>
      <c r="H14" s="10"/>
      <c r="I14" s="10" t="str">
        <f t="shared" si="0"/>
        <v/>
      </c>
    </row>
    <row r="15" spans="1:9" x14ac:dyDescent="0.25">
      <c r="A15" s="7">
        <v>2023</v>
      </c>
      <c r="B15" s="8"/>
      <c r="C15" s="8"/>
      <c r="D15" s="8"/>
      <c r="E15" s="7"/>
      <c r="F15" s="8"/>
      <c r="G15" s="7"/>
      <c r="H15" s="10"/>
      <c r="I15" s="10" t="str">
        <f t="shared" si="0"/>
        <v/>
      </c>
    </row>
    <row r="16" spans="1:9" x14ac:dyDescent="0.25">
      <c r="A16" s="7">
        <v>2023</v>
      </c>
      <c r="B16" s="8"/>
      <c r="C16" s="8"/>
      <c r="D16" s="8"/>
      <c r="E16" s="7"/>
      <c r="F16" s="8"/>
      <c r="G16" s="7"/>
      <c r="H16" s="10"/>
      <c r="I16" s="10" t="str">
        <f t="shared" si="0"/>
        <v/>
      </c>
    </row>
    <row r="17" spans="1:9" x14ac:dyDescent="0.25">
      <c r="A17" s="7">
        <v>2023</v>
      </c>
      <c r="B17" s="8"/>
      <c r="C17" s="8"/>
      <c r="D17" s="8"/>
      <c r="E17" s="7"/>
      <c r="F17" s="8"/>
      <c r="G17" s="7"/>
      <c r="H17" s="10"/>
      <c r="I17" s="10" t="str">
        <f t="shared" si="0"/>
        <v/>
      </c>
    </row>
    <row r="18" spans="1:9" x14ac:dyDescent="0.25">
      <c r="H18" s="41" t="s">
        <v>11</v>
      </c>
      <c r="I18" s="42">
        <f>SUM(I9:I17)</f>
        <v>0</v>
      </c>
    </row>
    <row r="20" spans="1:9" x14ac:dyDescent="0.25">
      <c r="A20" s="38"/>
      <c r="B20" s="39"/>
      <c r="C20" s="39"/>
    </row>
    <row r="21" spans="1:9" x14ac:dyDescent="0.25">
      <c r="B21" s="80" t="s">
        <v>14</v>
      </c>
      <c r="C21" s="80"/>
      <c r="D21" s="80"/>
    </row>
    <row r="22" spans="1:9" x14ac:dyDescent="0.25">
      <c r="A22" s="16" t="s">
        <v>17</v>
      </c>
      <c r="B22" s="15" t="s">
        <v>10</v>
      </c>
      <c r="C22" s="15" t="s">
        <v>19</v>
      </c>
      <c r="D22" s="15" t="s">
        <v>23</v>
      </c>
      <c r="E22" s="39"/>
    </row>
    <row r="23" spans="1:9" x14ac:dyDescent="0.25">
      <c r="A23" s="7">
        <v>2023</v>
      </c>
      <c r="B23" s="8"/>
      <c r="C23" s="8"/>
      <c r="D23" s="8"/>
      <c r="E23" s="49"/>
    </row>
    <row r="24" spans="1:9" x14ac:dyDescent="0.25">
      <c r="A24" s="7">
        <v>2023</v>
      </c>
      <c r="B24" s="8"/>
      <c r="C24" s="8"/>
      <c r="D24" s="8"/>
      <c r="E24" s="49"/>
    </row>
    <row r="25" spans="1:9" x14ac:dyDescent="0.25">
      <c r="A25" s="7">
        <v>2023</v>
      </c>
      <c r="B25" s="8"/>
      <c r="C25" s="8"/>
      <c r="D25" s="8"/>
      <c r="E25" s="49"/>
    </row>
    <row r="26" spans="1:9" x14ac:dyDescent="0.25">
      <c r="A26" s="7">
        <v>2023</v>
      </c>
      <c r="B26" s="8"/>
      <c r="C26" s="8"/>
      <c r="D26" s="8"/>
      <c r="E26" s="49"/>
    </row>
    <row r="27" spans="1:9" x14ac:dyDescent="0.25">
      <c r="A27" s="7">
        <v>2023</v>
      </c>
      <c r="B27" s="8"/>
      <c r="C27" s="8"/>
      <c r="D27" s="8"/>
      <c r="E27" s="49"/>
    </row>
    <row r="28" spans="1:9" x14ac:dyDescent="0.25">
      <c r="A28" s="7">
        <v>2023</v>
      </c>
      <c r="B28" s="8"/>
      <c r="C28" s="8"/>
      <c r="D28" s="8"/>
      <c r="E28" s="49"/>
    </row>
    <row r="29" spans="1:9" x14ac:dyDescent="0.25">
      <c r="B29" s="41" t="s">
        <v>11</v>
      </c>
      <c r="C29" s="42">
        <f>COUNTIFS(C23:C28,"Sim")</f>
        <v>0</v>
      </c>
      <c r="D29" s="42">
        <f>COUNTIFS(D23:D28,"Sim")</f>
        <v>0</v>
      </c>
    </row>
  </sheetData>
  <mergeCells count="5">
    <mergeCell ref="B2:G2"/>
    <mergeCell ref="B3:G3"/>
    <mergeCell ref="D7:E7"/>
    <mergeCell ref="B21:D21"/>
    <mergeCell ref="B7:C7"/>
  </mergeCells>
  <dataValidations count="2">
    <dataValidation type="list" allowBlank="1" showInputMessage="1" showErrorMessage="1" sqref="C23:E28" xr:uid="{CE5A4CE4-554D-468B-86B6-2FCE6BD142FD}">
      <formula1>"Sim,Não"</formula1>
    </dataValidation>
    <dataValidation type="list" allowBlank="1" showInputMessage="1" showErrorMessage="1" sqref="H9:H17" xr:uid="{99C8E22A-D13A-4DFC-AFDA-F4A1DFCB8A32}">
      <formula1>"sim,não"</formula1>
    </dataValidation>
  </dataValidation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3354E-738A-419B-9009-80E433AEA84C}">
  <dimension ref="A1:I29"/>
  <sheetViews>
    <sheetView zoomScale="60" zoomScaleNormal="60" workbookViewId="0">
      <selection activeCell="B3" sqref="B3:G3"/>
    </sheetView>
  </sheetViews>
  <sheetFormatPr defaultRowHeight="15" x14ac:dyDescent="0.25"/>
  <cols>
    <col min="1" max="1" width="25" customWidth="1"/>
    <col min="2" max="2" width="51.85546875" customWidth="1"/>
    <col min="3" max="3" width="34.140625" customWidth="1"/>
    <col min="4" max="4" width="22.85546875" customWidth="1"/>
    <col min="5" max="5" width="24.7109375" bestFit="1" customWidth="1"/>
    <col min="6" max="6" width="24.42578125" customWidth="1"/>
    <col min="7" max="7" width="33.28515625" customWidth="1"/>
    <col min="8" max="8" width="31.28515625" customWidth="1"/>
    <col min="9" max="9" width="16.85546875" customWidth="1"/>
  </cols>
  <sheetData>
    <row r="1" spans="1:9" ht="15.75" x14ac:dyDescent="0.25">
      <c r="A1" s="2" t="s">
        <v>0</v>
      </c>
      <c r="B1" s="47" t="s">
        <v>34</v>
      </c>
      <c r="C1" s="47"/>
      <c r="D1" s="47"/>
      <c r="E1" s="47"/>
      <c r="F1" s="47"/>
      <c r="G1" s="47"/>
    </row>
    <row r="2" spans="1:9" ht="15.75" x14ac:dyDescent="0.25">
      <c r="A2" s="3"/>
      <c r="B2" s="66" t="s">
        <v>25</v>
      </c>
      <c r="C2" s="66"/>
      <c r="D2" s="66"/>
      <c r="E2" s="66"/>
      <c r="F2" s="66"/>
      <c r="G2" s="66"/>
    </row>
    <row r="3" spans="1:9" ht="15.75" x14ac:dyDescent="0.25">
      <c r="A3" s="3"/>
      <c r="B3" s="77" t="s">
        <v>38</v>
      </c>
      <c r="C3" s="77"/>
      <c r="D3" s="77"/>
      <c r="E3" s="77"/>
      <c r="F3" s="77"/>
      <c r="G3" s="77"/>
    </row>
    <row r="6" spans="1:9" x14ac:dyDescent="0.25">
      <c r="A6" s="4"/>
      <c r="B6" s="4"/>
      <c r="C6" s="4"/>
      <c r="D6" s="3"/>
      <c r="E6" s="3"/>
      <c r="F6" s="5"/>
      <c r="G6" s="5"/>
    </row>
    <row r="7" spans="1:9" x14ac:dyDescent="0.25">
      <c r="B7" s="81" t="s">
        <v>26</v>
      </c>
      <c r="C7" s="82"/>
      <c r="D7" s="81" t="s">
        <v>1</v>
      </c>
      <c r="E7" s="82"/>
      <c r="F7" s="5"/>
      <c r="G7" s="5"/>
    </row>
    <row r="8" spans="1:9" ht="54" customHeight="1" x14ac:dyDescent="0.25">
      <c r="A8" s="11" t="s">
        <v>2</v>
      </c>
      <c r="B8" s="12" t="s">
        <v>24</v>
      </c>
      <c r="C8" s="12" t="s">
        <v>4</v>
      </c>
      <c r="D8" s="13" t="s">
        <v>3</v>
      </c>
      <c r="E8" s="13" t="s">
        <v>39</v>
      </c>
      <c r="F8" s="12" t="s">
        <v>31</v>
      </c>
      <c r="G8" s="12" t="s">
        <v>32</v>
      </c>
      <c r="H8" s="12" t="s">
        <v>33</v>
      </c>
      <c r="I8" s="12" t="s">
        <v>12</v>
      </c>
    </row>
    <row r="9" spans="1:9" x14ac:dyDescent="0.25">
      <c r="A9" s="7">
        <v>2024</v>
      </c>
      <c r="B9" s="8"/>
      <c r="C9" s="8"/>
      <c r="D9" s="8"/>
      <c r="E9" s="7"/>
      <c r="F9" s="8"/>
      <c r="G9" s="7"/>
      <c r="H9" s="10"/>
      <c r="I9" s="10" t="str">
        <f>IF(G9=0,"",IF(H9="sim",1/G9,1))</f>
        <v/>
      </c>
    </row>
    <row r="10" spans="1:9" x14ac:dyDescent="0.25">
      <c r="A10" s="7">
        <v>2024</v>
      </c>
      <c r="B10" s="8"/>
      <c r="C10" s="8"/>
      <c r="D10" s="8"/>
      <c r="E10" s="7"/>
      <c r="F10" s="8"/>
      <c r="G10" s="7"/>
      <c r="H10" s="10"/>
      <c r="I10" s="10" t="str">
        <f t="shared" ref="I10:I17" si="0">IF(G10=0,"",IF(H10="sim",1/G10,1))</f>
        <v/>
      </c>
    </row>
    <row r="11" spans="1:9" x14ac:dyDescent="0.25">
      <c r="A11" s="7">
        <v>2024</v>
      </c>
      <c r="B11" s="8"/>
      <c r="C11" s="8"/>
      <c r="D11" s="8"/>
      <c r="E11" s="7"/>
      <c r="F11" s="8"/>
      <c r="G11" s="7"/>
      <c r="H11" s="10"/>
      <c r="I11" s="10" t="str">
        <f t="shared" si="0"/>
        <v/>
      </c>
    </row>
    <row r="12" spans="1:9" x14ac:dyDescent="0.25">
      <c r="A12" s="7">
        <v>2024</v>
      </c>
      <c r="B12" s="8"/>
      <c r="C12" s="8"/>
      <c r="D12" s="8"/>
      <c r="E12" s="7"/>
      <c r="F12" s="8"/>
      <c r="G12" s="7"/>
      <c r="H12" s="10"/>
      <c r="I12" s="10" t="str">
        <f t="shared" si="0"/>
        <v/>
      </c>
    </row>
    <row r="13" spans="1:9" x14ac:dyDescent="0.25">
      <c r="A13" s="7">
        <v>2024</v>
      </c>
      <c r="B13" s="8"/>
      <c r="C13" s="8"/>
      <c r="D13" s="8"/>
      <c r="E13" s="7"/>
      <c r="F13" s="8"/>
      <c r="G13" s="7"/>
      <c r="H13" s="10"/>
      <c r="I13" s="10" t="str">
        <f t="shared" si="0"/>
        <v/>
      </c>
    </row>
    <row r="14" spans="1:9" x14ac:dyDescent="0.25">
      <c r="A14" s="7">
        <v>2024</v>
      </c>
      <c r="B14" s="8"/>
      <c r="C14" s="8"/>
      <c r="D14" s="8"/>
      <c r="E14" s="7"/>
      <c r="F14" s="8"/>
      <c r="G14" s="7"/>
      <c r="H14" s="10"/>
      <c r="I14" s="10" t="str">
        <f t="shared" si="0"/>
        <v/>
      </c>
    </row>
    <row r="15" spans="1:9" x14ac:dyDescent="0.25">
      <c r="A15" s="7">
        <v>2024</v>
      </c>
      <c r="B15" s="8"/>
      <c r="C15" s="8"/>
      <c r="D15" s="8"/>
      <c r="E15" s="7"/>
      <c r="F15" s="8"/>
      <c r="G15" s="7"/>
      <c r="H15" s="10"/>
      <c r="I15" s="10" t="str">
        <f t="shared" si="0"/>
        <v/>
      </c>
    </row>
    <row r="16" spans="1:9" x14ac:dyDescent="0.25">
      <c r="A16" s="7">
        <v>2024</v>
      </c>
      <c r="B16" s="8"/>
      <c r="C16" s="8"/>
      <c r="D16" s="8"/>
      <c r="E16" s="7"/>
      <c r="F16" s="8"/>
      <c r="G16" s="7"/>
      <c r="H16" s="10"/>
      <c r="I16" s="10" t="str">
        <f t="shared" si="0"/>
        <v/>
      </c>
    </row>
    <row r="17" spans="1:9" x14ac:dyDescent="0.25">
      <c r="A17" s="7">
        <v>2024</v>
      </c>
      <c r="B17" s="8"/>
      <c r="C17" s="8"/>
      <c r="D17" s="8"/>
      <c r="E17" s="7"/>
      <c r="F17" s="8"/>
      <c r="G17" s="7"/>
      <c r="H17" s="10"/>
      <c r="I17" s="10" t="str">
        <f t="shared" si="0"/>
        <v/>
      </c>
    </row>
    <row r="18" spans="1:9" x14ac:dyDescent="0.25">
      <c r="H18" s="41" t="s">
        <v>11</v>
      </c>
      <c r="I18" s="42">
        <f>SUM(I9:I17)</f>
        <v>0</v>
      </c>
    </row>
    <row r="20" spans="1:9" x14ac:dyDescent="0.25">
      <c r="A20" s="38"/>
      <c r="B20" s="39"/>
      <c r="C20" s="39"/>
    </row>
    <row r="21" spans="1:9" x14ac:dyDescent="0.25">
      <c r="B21" s="80" t="s">
        <v>14</v>
      </c>
      <c r="C21" s="80"/>
      <c r="D21" s="80"/>
      <c r="E21" s="39"/>
    </row>
    <row r="22" spans="1:9" x14ac:dyDescent="0.25">
      <c r="A22" s="64" t="s">
        <v>17</v>
      </c>
      <c r="B22" s="65" t="s">
        <v>10</v>
      </c>
      <c r="C22" s="65" t="s">
        <v>19</v>
      </c>
      <c r="D22" s="65" t="s">
        <v>23</v>
      </c>
      <c r="E22" s="6"/>
    </row>
    <row r="23" spans="1:9" x14ac:dyDescent="0.25">
      <c r="A23" s="7">
        <v>2024</v>
      </c>
      <c r="B23" s="8"/>
      <c r="C23" s="8"/>
      <c r="D23" s="8"/>
      <c r="E23" s="6"/>
    </row>
    <row r="24" spans="1:9" x14ac:dyDescent="0.25">
      <c r="A24" s="7">
        <v>2024</v>
      </c>
      <c r="B24" s="8"/>
      <c r="C24" s="8"/>
      <c r="D24" s="8"/>
      <c r="E24" s="6"/>
    </row>
    <row r="25" spans="1:9" x14ac:dyDescent="0.25">
      <c r="A25" s="7">
        <v>2024</v>
      </c>
      <c r="B25" s="8"/>
      <c r="C25" s="8"/>
      <c r="D25" s="8"/>
      <c r="E25" s="6"/>
    </row>
    <row r="26" spans="1:9" x14ac:dyDescent="0.25">
      <c r="A26" s="7">
        <v>2024</v>
      </c>
      <c r="B26" s="8"/>
      <c r="C26" s="8"/>
      <c r="D26" s="8"/>
      <c r="E26" s="6"/>
    </row>
    <row r="27" spans="1:9" x14ac:dyDescent="0.25">
      <c r="A27" s="7">
        <v>2024</v>
      </c>
      <c r="B27" s="8"/>
      <c r="C27" s="8"/>
      <c r="D27" s="8"/>
      <c r="E27" s="6"/>
    </row>
    <row r="28" spans="1:9" x14ac:dyDescent="0.25">
      <c r="A28" s="7">
        <v>2024</v>
      </c>
      <c r="B28" s="8"/>
      <c r="C28" s="8"/>
      <c r="D28" s="8"/>
    </row>
    <row r="29" spans="1:9" x14ac:dyDescent="0.25">
      <c r="B29" s="41" t="s">
        <v>11</v>
      </c>
      <c r="C29" s="42">
        <f>COUNTIFS(C23:C28,"Sim")</f>
        <v>0</v>
      </c>
      <c r="D29" s="42">
        <f>COUNTIFS(D23:D28,"Sim")</f>
        <v>0</v>
      </c>
    </row>
  </sheetData>
  <mergeCells count="4">
    <mergeCell ref="B3:G3"/>
    <mergeCell ref="B7:C7"/>
    <mergeCell ref="D7:E7"/>
    <mergeCell ref="B21:D21"/>
  </mergeCells>
  <dataValidations count="3">
    <dataValidation type="list" allowBlank="1" showInputMessage="1" showErrorMessage="1" sqref="H9:H17" xr:uid="{06807715-D10B-46A9-AF03-890578D34E82}">
      <formula1>"sim,não"</formula1>
    </dataValidation>
    <dataValidation type="list" allowBlank="1" showInputMessage="1" showErrorMessage="1" sqref="C23:D28" xr:uid="{B85C10AE-1B5A-4AF0-90BA-7921AAA47EAF}">
      <formula1>"Sim,Não"</formula1>
    </dataValidation>
    <dataValidation type="whole" allowBlank="1" showInputMessage="1" showErrorMessage="1" sqref="E22:E27" xr:uid="{3F803B5F-579A-4F65-B107-E8EE13833FF4}">
      <formula1>1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37D3-FD89-4A87-A653-C2DB3D8AA71D}">
  <dimension ref="A1:I29"/>
  <sheetViews>
    <sheetView zoomScale="60" zoomScaleNormal="60" workbookViewId="0">
      <selection activeCell="B3" sqref="B3:G3"/>
    </sheetView>
  </sheetViews>
  <sheetFormatPr defaultColWidth="12.7109375" defaultRowHeight="15" x14ac:dyDescent="0.25"/>
  <cols>
    <col min="1" max="1" width="23.85546875" customWidth="1"/>
    <col min="2" max="2" width="49.5703125" customWidth="1"/>
    <col min="3" max="3" width="36.28515625" customWidth="1"/>
    <col min="4" max="4" width="23.5703125" customWidth="1"/>
    <col min="5" max="5" width="24.7109375" bestFit="1" customWidth="1"/>
    <col min="6" max="6" width="25.7109375" customWidth="1"/>
    <col min="7" max="7" width="31.140625" customWidth="1"/>
    <col min="8" max="8" width="30.28515625" customWidth="1"/>
    <col min="9" max="9" width="15.5703125" customWidth="1"/>
  </cols>
  <sheetData>
    <row r="1" spans="1:9" ht="15.75" x14ac:dyDescent="0.25">
      <c r="A1" s="2" t="s">
        <v>0</v>
      </c>
      <c r="B1" s="47" t="s">
        <v>34</v>
      </c>
      <c r="C1" s="47"/>
      <c r="D1" s="47"/>
      <c r="E1" s="47"/>
      <c r="F1" s="47"/>
      <c r="G1" s="47"/>
    </row>
    <row r="2" spans="1:9" ht="15.75" x14ac:dyDescent="0.25">
      <c r="A2" s="3"/>
      <c r="B2" s="66" t="s">
        <v>25</v>
      </c>
      <c r="C2" s="66"/>
      <c r="D2" s="66"/>
      <c r="E2" s="66"/>
      <c r="F2" s="66"/>
      <c r="G2" s="66"/>
    </row>
    <row r="3" spans="1:9" ht="15.75" x14ac:dyDescent="0.25">
      <c r="A3" s="3"/>
      <c r="B3" s="77" t="s">
        <v>38</v>
      </c>
      <c r="C3" s="77"/>
      <c r="D3" s="77"/>
      <c r="E3" s="77"/>
      <c r="F3" s="77"/>
      <c r="G3" s="77"/>
    </row>
    <row r="6" spans="1:9" x14ac:dyDescent="0.25">
      <c r="A6" s="4"/>
      <c r="B6" s="4"/>
      <c r="C6" s="4"/>
      <c r="D6" s="3"/>
      <c r="E6" s="3"/>
      <c r="F6" s="5"/>
      <c r="G6" s="5"/>
    </row>
    <row r="7" spans="1:9" x14ac:dyDescent="0.25">
      <c r="B7" s="81" t="s">
        <v>26</v>
      </c>
      <c r="C7" s="82"/>
      <c r="D7" s="81" t="s">
        <v>1</v>
      </c>
      <c r="E7" s="82"/>
      <c r="F7" s="5"/>
      <c r="G7" s="5"/>
    </row>
    <row r="8" spans="1:9" ht="30" x14ac:dyDescent="0.25">
      <c r="A8" s="67" t="s">
        <v>2</v>
      </c>
      <c r="B8" s="68" t="s">
        <v>24</v>
      </c>
      <c r="C8" s="68" t="s">
        <v>4</v>
      </c>
      <c r="D8" s="69" t="s">
        <v>3</v>
      </c>
      <c r="E8" s="13" t="s">
        <v>39</v>
      </c>
      <c r="F8" s="68" t="s">
        <v>31</v>
      </c>
      <c r="G8" s="68" t="s">
        <v>32</v>
      </c>
      <c r="H8" s="68" t="s">
        <v>33</v>
      </c>
      <c r="I8" s="68" t="s">
        <v>12</v>
      </c>
    </row>
    <row r="9" spans="1:9" x14ac:dyDescent="0.25">
      <c r="A9" s="7">
        <v>2025</v>
      </c>
      <c r="B9" s="8"/>
      <c r="C9" s="8"/>
      <c r="D9" s="8"/>
      <c r="E9" s="7"/>
      <c r="F9" s="8"/>
      <c r="G9" s="7"/>
      <c r="H9" s="10"/>
      <c r="I9" s="10" t="str">
        <f>IF(G9=0,"",IF(H9="sim",1/G9,1))</f>
        <v/>
      </c>
    </row>
    <row r="10" spans="1:9" x14ac:dyDescent="0.25">
      <c r="A10" s="7">
        <v>2025</v>
      </c>
      <c r="B10" s="8"/>
      <c r="C10" s="8"/>
      <c r="D10" s="8"/>
      <c r="E10" s="7"/>
      <c r="F10" s="8"/>
      <c r="G10" s="7"/>
      <c r="H10" s="10"/>
      <c r="I10" s="10" t="str">
        <f t="shared" ref="I10:I17" si="0">IF(G10=0,"",IF(H10="sim",1/G10,1))</f>
        <v/>
      </c>
    </row>
    <row r="11" spans="1:9" x14ac:dyDescent="0.25">
      <c r="A11" s="7">
        <v>2025</v>
      </c>
      <c r="B11" s="8"/>
      <c r="C11" s="8"/>
      <c r="D11" s="8"/>
      <c r="E11" s="7"/>
      <c r="F11" s="8"/>
      <c r="G11" s="7"/>
      <c r="H11" s="10"/>
      <c r="I11" s="10" t="str">
        <f t="shared" si="0"/>
        <v/>
      </c>
    </row>
    <row r="12" spans="1:9" x14ac:dyDescent="0.25">
      <c r="A12" s="7">
        <v>2025</v>
      </c>
      <c r="B12" s="8"/>
      <c r="C12" s="8"/>
      <c r="D12" s="8"/>
      <c r="E12" s="7"/>
      <c r="F12" s="8"/>
      <c r="G12" s="7"/>
      <c r="H12" s="10"/>
      <c r="I12" s="10" t="str">
        <f t="shared" si="0"/>
        <v/>
      </c>
    </row>
    <row r="13" spans="1:9" x14ac:dyDescent="0.25">
      <c r="A13" s="7">
        <v>2025</v>
      </c>
      <c r="B13" s="8"/>
      <c r="C13" s="8"/>
      <c r="D13" s="8"/>
      <c r="E13" s="7"/>
      <c r="F13" s="8"/>
      <c r="G13" s="7"/>
      <c r="H13" s="10"/>
      <c r="I13" s="10" t="str">
        <f t="shared" si="0"/>
        <v/>
      </c>
    </row>
    <row r="14" spans="1:9" x14ac:dyDescent="0.25">
      <c r="A14" s="7">
        <v>2025</v>
      </c>
      <c r="B14" s="8"/>
      <c r="C14" s="8"/>
      <c r="D14" s="8"/>
      <c r="E14" s="7"/>
      <c r="F14" s="8"/>
      <c r="G14" s="7"/>
      <c r="H14" s="10"/>
      <c r="I14" s="10" t="str">
        <f t="shared" si="0"/>
        <v/>
      </c>
    </row>
    <row r="15" spans="1:9" x14ac:dyDescent="0.25">
      <c r="A15" s="7">
        <v>2025</v>
      </c>
      <c r="B15" s="8"/>
      <c r="C15" s="8"/>
      <c r="D15" s="8"/>
      <c r="E15" s="7"/>
      <c r="F15" s="8"/>
      <c r="G15" s="7"/>
      <c r="H15" s="10"/>
      <c r="I15" s="10" t="str">
        <f t="shared" si="0"/>
        <v/>
      </c>
    </row>
    <row r="16" spans="1:9" x14ac:dyDescent="0.25">
      <c r="A16" s="7">
        <v>2025</v>
      </c>
      <c r="B16" s="8"/>
      <c r="C16" s="8"/>
      <c r="D16" s="8"/>
      <c r="E16" s="7"/>
      <c r="F16" s="8"/>
      <c r="G16" s="7"/>
      <c r="H16" s="10"/>
      <c r="I16" s="10" t="str">
        <f t="shared" si="0"/>
        <v/>
      </c>
    </row>
    <row r="17" spans="1:9" x14ac:dyDescent="0.25">
      <c r="A17" s="7">
        <v>2025</v>
      </c>
      <c r="B17" s="8"/>
      <c r="C17" s="8"/>
      <c r="D17" s="8"/>
      <c r="E17" s="7"/>
      <c r="F17" s="8"/>
      <c r="G17" s="7"/>
      <c r="H17" s="10"/>
      <c r="I17" s="10" t="str">
        <f t="shared" si="0"/>
        <v/>
      </c>
    </row>
    <row r="18" spans="1:9" x14ac:dyDescent="0.25">
      <c r="H18" s="41" t="s">
        <v>11</v>
      </c>
      <c r="I18" s="42">
        <f>SUM(I9:I17)</f>
        <v>0</v>
      </c>
    </row>
    <row r="20" spans="1:9" x14ac:dyDescent="0.25">
      <c r="A20" s="38"/>
      <c r="B20" s="39"/>
      <c r="C20" s="39"/>
    </row>
    <row r="21" spans="1:9" x14ac:dyDescent="0.25">
      <c r="B21" s="80" t="s">
        <v>14</v>
      </c>
      <c r="C21" s="80"/>
      <c r="D21" s="80"/>
    </row>
    <row r="22" spans="1:9" x14ac:dyDescent="0.25">
      <c r="A22" s="16" t="s">
        <v>17</v>
      </c>
      <c r="B22" s="15" t="s">
        <v>10</v>
      </c>
      <c r="C22" s="15" t="s">
        <v>19</v>
      </c>
      <c r="D22" s="15" t="s">
        <v>23</v>
      </c>
      <c r="E22" s="39"/>
    </row>
    <row r="23" spans="1:9" x14ac:dyDescent="0.25">
      <c r="A23" s="7">
        <v>2025</v>
      </c>
      <c r="B23" s="8"/>
      <c r="C23" s="8"/>
      <c r="D23" s="8"/>
      <c r="E23" s="49"/>
    </row>
    <row r="24" spans="1:9" x14ac:dyDescent="0.25">
      <c r="A24" s="7">
        <v>2025</v>
      </c>
      <c r="B24" s="8"/>
      <c r="C24" s="8"/>
      <c r="D24" s="8"/>
      <c r="E24" s="49"/>
    </row>
    <row r="25" spans="1:9" x14ac:dyDescent="0.25">
      <c r="A25" s="7">
        <v>2025</v>
      </c>
      <c r="B25" s="8"/>
      <c r="C25" s="8"/>
      <c r="D25" s="8"/>
      <c r="E25" s="49"/>
    </row>
    <row r="26" spans="1:9" x14ac:dyDescent="0.25">
      <c r="A26" s="7">
        <v>2025</v>
      </c>
      <c r="B26" s="8"/>
      <c r="C26" s="8"/>
      <c r="D26" s="8"/>
      <c r="E26" s="49"/>
    </row>
    <row r="27" spans="1:9" x14ac:dyDescent="0.25">
      <c r="A27" s="7">
        <v>2025</v>
      </c>
      <c r="B27" s="8"/>
      <c r="C27" s="8"/>
      <c r="D27" s="8"/>
      <c r="E27" s="49"/>
    </row>
    <row r="28" spans="1:9" x14ac:dyDescent="0.25">
      <c r="A28" s="7">
        <v>2025</v>
      </c>
      <c r="B28" s="8"/>
      <c r="C28" s="8"/>
      <c r="D28" s="8"/>
      <c r="E28" s="49"/>
    </row>
    <row r="29" spans="1:9" x14ac:dyDescent="0.25">
      <c r="B29" s="41" t="s">
        <v>11</v>
      </c>
      <c r="C29" s="42">
        <f>COUNTIFS(C23:C28,"Sim")</f>
        <v>0</v>
      </c>
      <c r="D29" s="42">
        <f>COUNTIFS(D23:D28,"Sim")</f>
        <v>0</v>
      </c>
    </row>
  </sheetData>
  <mergeCells count="4">
    <mergeCell ref="B7:C7"/>
    <mergeCell ref="D7:E7"/>
    <mergeCell ref="B21:D21"/>
    <mergeCell ref="B3:G3"/>
  </mergeCells>
  <dataValidations count="2">
    <dataValidation type="list" allowBlank="1" showInputMessage="1" showErrorMessage="1" sqref="H9:H17" xr:uid="{E8AC43B4-1AFD-4ACC-AD4C-9EDB232575CD}">
      <formula1>"sim,não"</formula1>
    </dataValidation>
    <dataValidation type="list" allowBlank="1" showInputMessage="1" showErrorMessage="1" sqref="C23:E28" xr:uid="{0C53B777-E0F5-4B9B-9A68-0A84D9E01DB4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57D55-B4A5-4C66-9C31-2955CF45B70C}">
  <dimension ref="A1:I29"/>
  <sheetViews>
    <sheetView zoomScale="60" zoomScaleNormal="60" workbookViewId="0">
      <selection activeCell="B3" sqref="B3:G3"/>
    </sheetView>
  </sheetViews>
  <sheetFormatPr defaultRowHeight="15" x14ac:dyDescent="0.25"/>
  <cols>
    <col min="1" max="1" width="27.28515625" customWidth="1"/>
    <col min="2" max="2" width="46.140625" customWidth="1"/>
    <col min="3" max="3" width="28.5703125" customWidth="1"/>
    <col min="4" max="4" width="22.42578125" customWidth="1"/>
    <col min="5" max="5" width="24.7109375" bestFit="1" customWidth="1"/>
    <col min="6" max="6" width="24.7109375" customWidth="1"/>
    <col min="7" max="7" width="33.28515625" customWidth="1"/>
    <col min="8" max="8" width="29.5703125" customWidth="1"/>
    <col min="9" max="9" width="18.28515625" customWidth="1"/>
  </cols>
  <sheetData>
    <row r="1" spans="1:9" ht="15.75" x14ac:dyDescent="0.25">
      <c r="A1" s="2" t="s">
        <v>0</v>
      </c>
      <c r="B1" s="47" t="s">
        <v>34</v>
      </c>
      <c r="C1" s="47"/>
      <c r="D1" s="47"/>
      <c r="E1" s="47"/>
      <c r="F1" s="47"/>
      <c r="G1" s="47"/>
    </row>
    <row r="2" spans="1:9" ht="15.75" x14ac:dyDescent="0.25">
      <c r="A2" s="3"/>
      <c r="B2" s="66" t="s">
        <v>25</v>
      </c>
      <c r="C2" s="66"/>
      <c r="D2" s="66"/>
      <c r="E2" s="66"/>
      <c r="F2" s="66"/>
      <c r="G2" s="66"/>
    </row>
    <row r="3" spans="1:9" ht="15.75" x14ac:dyDescent="0.25">
      <c r="A3" s="3"/>
      <c r="B3" s="77" t="s">
        <v>38</v>
      </c>
      <c r="C3" s="77"/>
      <c r="D3" s="77"/>
      <c r="E3" s="77"/>
      <c r="F3" s="77"/>
      <c r="G3" s="77"/>
    </row>
    <row r="6" spans="1:9" x14ac:dyDescent="0.25">
      <c r="A6" s="4"/>
      <c r="B6" s="4"/>
      <c r="C6" s="4"/>
      <c r="D6" s="3"/>
      <c r="E6" s="3"/>
      <c r="F6" s="5"/>
      <c r="G6" s="5"/>
    </row>
    <row r="7" spans="1:9" x14ac:dyDescent="0.25">
      <c r="B7" s="81" t="s">
        <v>26</v>
      </c>
      <c r="C7" s="82"/>
      <c r="D7" s="81" t="s">
        <v>1</v>
      </c>
      <c r="E7" s="82"/>
      <c r="F7" s="5"/>
      <c r="G7" s="5"/>
    </row>
    <row r="8" spans="1:9" ht="45" x14ac:dyDescent="0.25">
      <c r="A8" s="11" t="s">
        <v>2</v>
      </c>
      <c r="B8" s="12" t="s">
        <v>24</v>
      </c>
      <c r="C8" s="12" t="s">
        <v>4</v>
      </c>
      <c r="D8" s="13" t="s">
        <v>3</v>
      </c>
      <c r="E8" s="13" t="s">
        <v>39</v>
      </c>
      <c r="F8" s="12" t="s">
        <v>31</v>
      </c>
      <c r="G8" s="12" t="s">
        <v>32</v>
      </c>
      <c r="H8" s="12" t="s">
        <v>33</v>
      </c>
      <c r="I8" s="12" t="s">
        <v>12</v>
      </c>
    </row>
    <row r="9" spans="1:9" x14ac:dyDescent="0.25">
      <c r="A9" s="7">
        <v>2026</v>
      </c>
      <c r="B9" s="8"/>
      <c r="C9" s="8"/>
      <c r="D9" s="8"/>
      <c r="E9" s="7"/>
      <c r="F9" s="8"/>
      <c r="G9" s="7"/>
      <c r="H9" s="10"/>
      <c r="I9" s="10" t="str">
        <f>IF(G9=0,"",IF(H9="sim",1/G9,1))</f>
        <v/>
      </c>
    </row>
    <row r="10" spans="1:9" x14ac:dyDescent="0.25">
      <c r="A10" s="7">
        <v>2026</v>
      </c>
      <c r="B10" s="8"/>
      <c r="C10" s="8"/>
      <c r="D10" s="8"/>
      <c r="E10" s="7"/>
      <c r="F10" s="8"/>
      <c r="G10" s="7"/>
      <c r="H10" s="10"/>
      <c r="I10" s="10" t="str">
        <f t="shared" ref="I10:I17" si="0">IF(G10=0,"",IF(H10="sim",1/G10,1))</f>
        <v/>
      </c>
    </row>
    <row r="11" spans="1:9" x14ac:dyDescent="0.25">
      <c r="A11" s="7">
        <v>2026</v>
      </c>
      <c r="B11" s="8"/>
      <c r="C11" s="8"/>
      <c r="D11" s="8"/>
      <c r="E11" s="7"/>
      <c r="F11" s="8"/>
      <c r="G11" s="7"/>
      <c r="H11" s="10"/>
      <c r="I11" s="10" t="str">
        <f t="shared" si="0"/>
        <v/>
      </c>
    </row>
    <row r="12" spans="1:9" x14ac:dyDescent="0.25">
      <c r="A12" s="7">
        <v>2026</v>
      </c>
      <c r="B12" s="8"/>
      <c r="C12" s="8"/>
      <c r="D12" s="8"/>
      <c r="E12" s="7"/>
      <c r="F12" s="8"/>
      <c r="G12" s="7"/>
      <c r="H12" s="10"/>
      <c r="I12" s="10" t="str">
        <f t="shared" si="0"/>
        <v/>
      </c>
    </row>
    <row r="13" spans="1:9" x14ac:dyDescent="0.25">
      <c r="A13" s="7">
        <v>2026</v>
      </c>
      <c r="B13" s="8"/>
      <c r="C13" s="8"/>
      <c r="D13" s="8"/>
      <c r="E13" s="7"/>
      <c r="F13" s="8"/>
      <c r="G13" s="7"/>
      <c r="H13" s="10"/>
      <c r="I13" s="10" t="str">
        <f t="shared" si="0"/>
        <v/>
      </c>
    </row>
    <row r="14" spans="1:9" x14ac:dyDescent="0.25">
      <c r="A14" s="7">
        <v>2026</v>
      </c>
      <c r="B14" s="8"/>
      <c r="C14" s="8"/>
      <c r="D14" s="8"/>
      <c r="E14" s="7"/>
      <c r="F14" s="8"/>
      <c r="G14" s="7"/>
      <c r="H14" s="10"/>
      <c r="I14" s="10" t="str">
        <f t="shared" si="0"/>
        <v/>
      </c>
    </row>
    <row r="15" spans="1:9" x14ac:dyDescent="0.25">
      <c r="A15" s="7">
        <v>2026</v>
      </c>
      <c r="B15" s="8"/>
      <c r="C15" s="8"/>
      <c r="D15" s="8"/>
      <c r="E15" s="7"/>
      <c r="F15" s="8"/>
      <c r="G15" s="7"/>
      <c r="H15" s="10"/>
      <c r="I15" s="10" t="str">
        <f t="shared" si="0"/>
        <v/>
      </c>
    </row>
    <row r="16" spans="1:9" x14ac:dyDescent="0.25">
      <c r="A16" s="7">
        <v>2026</v>
      </c>
      <c r="B16" s="8"/>
      <c r="C16" s="8"/>
      <c r="D16" s="8"/>
      <c r="E16" s="7"/>
      <c r="F16" s="8"/>
      <c r="G16" s="7"/>
      <c r="H16" s="10"/>
      <c r="I16" s="10" t="str">
        <f t="shared" si="0"/>
        <v/>
      </c>
    </row>
    <row r="17" spans="1:9" x14ac:dyDescent="0.25">
      <c r="A17" s="7">
        <v>2026</v>
      </c>
      <c r="B17" s="8"/>
      <c r="C17" s="8"/>
      <c r="D17" s="8"/>
      <c r="E17" s="7"/>
      <c r="F17" s="8"/>
      <c r="G17" s="7"/>
      <c r="H17" s="10"/>
      <c r="I17" s="10" t="str">
        <f t="shared" si="0"/>
        <v/>
      </c>
    </row>
    <row r="18" spans="1:9" x14ac:dyDescent="0.25">
      <c r="H18" s="41" t="s">
        <v>11</v>
      </c>
      <c r="I18" s="42">
        <f>SUM(I9:I17)</f>
        <v>0</v>
      </c>
    </row>
    <row r="20" spans="1:9" x14ac:dyDescent="0.25">
      <c r="A20" s="38"/>
      <c r="B20" s="39"/>
      <c r="C20" s="39"/>
    </row>
    <row r="21" spans="1:9" x14ac:dyDescent="0.25">
      <c r="B21" s="80" t="s">
        <v>14</v>
      </c>
      <c r="C21" s="80"/>
      <c r="D21" s="80"/>
    </row>
    <row r="22" spans="1:9" x14ac:dyDescent="0.25">
      <c r="A22" s="13" t="s">
        <v>17</v>
      </c>
      <c r="B22" s="12" t="s">
        <v>10</v>
      </c>
      <c r="C22" s="12" t="s">
        <v>19</v>
      </c>
      <c r="D22" s="12" t="s">
        <v>23</v>
      </c>
      <c r="E22" s="39"/>
    </row>
    <row r="23" spans="1:9" x14ac:dyDescent="0.25">
      <c r="A23" s="7">
        <v>2026</v>
      </c>
      <c r="B23" s="8"/>
      <c r="C23" s="8"/>
      <c r="D23" s="8"/>
      <c r="E23" s="6"/>
    </row>
    <row r="24" spans="1:9" x14ac:dyDescent="0.25">
      <c r="A24" s="7">
        <v>2026</v>
      </c>
      <c r="B24" s="8"/>
      <c r="C24" s="8"/>
      <c r="D24" s="8"/>
      <c r="E24" s="6"/>
    </row>
    <row r="25" spans="1:9" x14ac:dyDescent="0.25">
      <c r="A25" s="7">
        <v>2026</v>
      </c>
      <c r="B25" s="8"/>
      <c r="C25" s="8"/>
      <c r="D25" s="8"/>
      <c r="E25" s="6"/>
    </row>
    <row r="26" spans="1:9" x14ac:dyDescent="0.25">
      <c r="A26" s="7">
        <v>2026</v>
      </c>
      <c r="B26" s="8"/>
      <c r="C26" s="8"/>
      <c r="D26" s="8"/>
      <c r="E26" s="6"/>
    </row>
    <row r="27" spans="1:9" x14ac:dyDescent="0.25">
      <c r="A27" s="7">
        <v>2026</v>
      </c>
      <c r="B27" s="8"/>
      <c r="C27" s="8"/>
      <c r="D27" s="8"/>
      <c r="E27" s="6"/>
    </row>
    <row r="28" spans="1:9" x14ac:dyDescent="0.25">
      <c r="A28" s="7">
        <v>2026</v>
      </c>
      <c r="B28" s="8"/>
      <c r="C28" s="8"/>
      <c r="D28" s="8"/>
      <c r="E28" s="6"/>
    </row>
    <row r="29" spans="1:9" x14ac:dyDescent="0.25">
      <c r="B29" s="41" t="s">
        <v>11</v>
      </c>
      <c r="C29" s="42">
        <f>COUNTIFS(C23:C28,"Sim")</f>
        <v>0</v>
      </c>
      <c r="D29" s="42">
        <f>COUNTIFS(D23:D28,"Sim")</f>
        <v>0</v>
      </c>
    </row>
  </sheetData>
  <mergeCells count="4">
    <mergeCell ref="B3:G3"/>
    <mergeCell ref="B7:C7"/>
    <mergeCell ref="D7:E7"/>
    <mergeCell ref="B21:D21"/>
  </mergeCells>
  <dataValidations count="3">
    <dataValidation type="list" allowBlank="1" showInputMessage="1" showErrorMessage="1" sqref="H9:H17" xr:uid="{1577A697-64DA-4B67-8510-F02A61B6FE2E}">
      <formula1>"sim,não"</formula1>
    </dataValidation>
    <dataValidation type="list" allowBlank="1" showInputMessage="1" showErrorMessage="1" sqref="C23:D28" xr:uid="{79E44440-0303-4212-8F26-3868EE8673E7}">
      <formula1>"Sim,Não"</formula1>
    </dataValidation>
    <dataValidation type="whole" allowBlank="1" showInputMessage="1" showErrorMessage="1" sqref="E23:E28" xr:uid="{D0EA29FF-6498-4E37-AAC5-1077968EF1B7}">
      <formula1>1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Cálculo do IPQ</vt:lpstr>
      <vt:lpstr>2019</vt:lpstr>
      <vt:lpstr>2020</vt:lpstr>
      <vt:lpstr>2021</vt:lpstr>
      <vt:lpstr>2022</vt:lpstr>
      <vt:lpstr>2023</vt:lpstr>
      <vt:lpstr>2024</vt:lpstr>
      <vt:lpstr>2025</vt:lpstr>
      <vt:lpstr>2026</vt:lpstr>
      <vt:lpstr>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Poliana Macedo dos Santos</dc:creator>
  <cp:lastModifiedBy>Poliana Macedo dos Santos</cp:lastModifiedBy>
  <dcterms:created xsi:type="dcterms:W3CDTF">2022-11-01T18:59:05Z</dcterms:created>
  <dcterms:modified xsi:type="dcterms:W3CDTF">2023-02-13T19:55:41Z</dcterms:modified>
</cp:coreProperties>
</file>